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3895" windowHeight="9975"/>
  </bookViews>
  <sheets>
    <sheet name="ВКО" sheetId="1" r:id="rId1"/>
  </sheet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</calcChain>
</file>

<file path=xl/sharedStrings.xml><?xml version="1.0" encoding="utf-8"?>
<sst xmlns="http://schemas.openxmlformats.org/spreadsheetml/2006/main" count="137" uniqueCount="126">
  <si>
    <t>1.1  ВНЕБЮДЖЕТНЫЙ КОНСУЛЬТАТИВНЫЙ ОТДЕЛ</t>
  </si>
  <si>
    <t>N п/п</t>
  </si>
  <si>
    <t>подразделение</t>
  </si>
  <si>
    <t xml:space="preserve">установл. цена, руб.   </t>
  </si>
  <si>
    <t>Сервисные службы</t>
  </si>
  <si>
    <t>Койки повышенной комфортности при ВКО:</t>
  </si>
  <si>
    <t xml:space="preserve">          1 к/место в 1-местном люкс номере (без питания)</t>
  </si>
  <si>
    <t xml:space="preserve">          1 к/место в обычном номере (без питания)</t>
  </si>
  <si>
    <t xml:space="preserve">          3-х разовое питание</t>
  </si>
  <si>
    <t>*тарифы на медицинские услуги не превышают тарифы, принятые по Программе государственных гарантий бесплатного оказания гражданам медицинской помощи на 2015 год и на плановый период 2016 и 2017 годов</t>
  </si>
  <si>
    <t>ВКО -стационар</t>
  </si>
  <si>
    <t>Наименование специалиста</t>
  </si>
  <si>
    <t>Врач второй категории</t>
  </si>
  <si>
    <t>Врач первой категории</t>
  </si>
  <si>
    <t>Врач высшей категории</t>
  </si>
  <si>
    <t>Кандидат медицинских наук или заслуженный врач</t>
  </si>
  <si>
    <t>Доктор медицинских наук или народный врач</t>
  </si>
  <si>
    <t>устан. цена конс. (перв.), руб.</t>
  </si>
  <si>
    <t>устан. цена конс. (повт.), руб.</t>
  </si>
  <si>
    <t>Врач-акушер-гинеколога</t>
  </si>
  <si>
    <t xml:space="preserve">Врач-терапевт </t>
  </si>
  <si>
    <t>Врач-кардиолог</t>
  </si>
  <si>
    <t>Врач-гастроэнтеролог</t>
  </si>
  <si>
    <t>Врач-ревматолог</t>
  </si>
  <si>
    <t>Врач-диетолог</t>
  </si>
  <si>
    <t>Врач-онколог</t>
  </si>
  <si>
    <t>Врач-эндокринолог, хирург</t>
  </si>
  <si>
    <t>консультация Врача-маммолога</t>
  </si>
  <si>
    <t>Врач КЭК (экспертиза временной нетрудоспособности)</t>
  </si>
  <si>
    <t>Врач-нефролог</t>
  </si>
  <si>
    <t>Врач-невролог</t>
  </si>
  <si>
    <t>Врач-пульмонолог</t>
  </si>
  <si>
    <t>Врач-гематолог</t>
  </si>
  <si>
    <t>Врач-инфекционист</t>
  </si>
  <si>
    <t>Врач-сердечно-сосудистый хирург</t>
  </si>
  <si>
    <t>Врач-травматолог</t>
  </si>
  <si>
    <t>Врач-колопроктолог</t>
  </si>
  <si>
    <t>Врач-хирург</t>
  </si>
  <si>
    <t>Врач-эндокринолог</t>
  </si>
  <si>
    <t>Врач-нейрохирург</t>
  </si>
  <si>
    <t>Врач-гастроэнтеролог, хирург</t>
  </si>
  <si>
    <t>Врач-отоларинголог</t>
  </si>
  <si>
    <t>Врач-уролог-андролог</t>
  </si>
  <si>
    <t>Врач-дерматолог</t>
  </si>
  <si>
    <t>Врач-рентгенхирург</t>
  </si>
  <si>
    <t>1. ВНЕБЮДЖЕТНЫЙ КОНСУЛЬТАТИВНЫЙ ОТДЕЛ</t>
  </si>
  <si>
    <t>1.2. МАНИПУЛЯЦИИ, ПРОВОДИМЫЕ ВРАЧАМИ, МЕДИЦИНСКОЙ СЕСТРОЙ КОНСУЛЬТАТИВНОГО ОТДЕЛА</t>
  </si>
  <si>
    <t>№ п/п</t>
  </si>
  <si>
    <t>Наименование манипуляции</t>
  </si>
  <si>
    <t>Установленная цена, руб.</t>
  </si>
  <si>
    <t>1.</t>
  </si>
  <si>
    <t>Врач-невропатолог:</t>
  </si>
  <si>
    <t>1.1.</t>
  </si>
  <si>
    <t>Паравертебральная новокаиновая блокада</t>
  </si>
  <si>
    <t>2.</t>
  </si>
  <si>
    <t>Хирург-травматолог, медицинская сестра</t>
  </si>
  <si>
    <t>2.1.</t>
  </si>
  <si>
    <t>Гипсовая повязка:</t>
  </si>
  <si>
    <t>2.1.1.</t>
  </si>
  <si>
    <t xml:space="preserve">  малая</t>
  </si>
  <si>
    <t>2.1.2.</t>
  </si>
  <si>
    <t xml:space="preserve">  большая</t>
  </si>
  <si>
    <t>2.2.</t>
  </si>
  <si>
    <t>Перевязка:</t>
  </si>
  <si>
    <t>2.2.1.</t>
  </si>
  <si>
    <t xml:space="preserve">  малая </t>
  </si>
  <si>
    <t>2.2.2.</t>
  </si>
  <si>
    <t>2.2.3.</t>
  </si>
  <si>
    <t xml:space="preserve">  снятие швов</t>
  </si>
  <si>
    <t>2.3.</t>
  </si>
  <si>
    <t>Блокада :</t>
  </si>
  <si>
    <t>2.3.1.</t>
  </si>
  <si>
    <t xml:space="preserve">  простая</t>
  </si>
  <si>
    <t>2.3.2.</t>
  </si>
  <si>
    <t xml:space="preserve">  сложная (циркулярная и т.д.)</t>
  </si>
  <si>
    <t>2.3.3.</t>
  </si>
  <si>
    <t xml:space="preserve">  пункция мелких суставов</t>
  </si>
  <si>
    <t>2.3.4.</t>
  </si>
  <si>
    <t xml:space="preserve">  пункция крупных суставов</t>
  </si>
  <si>
    <t>2.4.</t>
  </si>
  <si>
    <t>Удаление вросшего ногтя</t>
  </si>
  <si>
    <t>2.5.</t>
  </si>
  <si>
    <t>Удаление инородного тела</t>
  </si>
  <si>
    <t>2.6.</t>
  </si>
  <si>
    <t>Наложение вторичных швов</t>
  </si>
  <si>
    <t>2.7.</t>
  </si>
  <si>
    <t>Фиксация спицами</t>
  </si>
  <si>
    <t>2.8.</t>
  </si>
  <si>
    <t>Удаление липомы</t>
  </si>
  <si>
    <t>2.9.</t>
  </si>
  <si>
    <t>Вскрытие гнойников (фурункулов, абцессов и т.д.)</t>
  </si>
  <si>
    <t>2.10.</t>
  </si>
  <si>
    <t>Биопсия лимфоузлов (открытая)</t>
  </si>
  <si>
    <t>2.11.</t>
  </si>
  <si>
    <t>Пластика околоногтевого валика при вросшем ногте</t>
  </si>
  <si>
    <t>2.12.</t>
  </si>
  <si>
    <t xml:space="preserve">Иссечение доброкачественных образований </t>
  </si>
  <si>
    <t>2.13.</t>
  </si>
  <si>
    <t>Инъекционное лечение келоидных рубцов до 5 кв.см.</t>
  </si>
  <si>
    <t>2.14.</t>
  </si>
  <si>
    <t>Инъекционное лечение пяточных шпор, введение СПВС</t>
  </si>
  <si>
    <t>2.15.</t>
  </si>
  <si>
    <t>Внутрисуставные инъекции</t>
  </si>
  <si>
    <t>3.</t>
  </si>
  <si>
    <t>Врач-уролог</t>
  </si>
  <si>
    <t>3.1.</t>
  </si>
  <si>
    <t>Инстилляция задней уретры</t>
  </si>
  <si>
    <t>3.2.</t>
  </si>
  <si>
    <t>Массаж простаты</t>
  </si>
  <si>
    <t>4.1.</t>
  </si>
  <si>
    <t>Пункционная биопсия щитовидной железы</t>
  </si>
  <si>
    <t>5.</t>
  </si>
  <si>
    <t>Врач-онколог-маммолог</t>
  </si>
  <si>
    <t>5.1.</t>
  </si>
  <si>
    <t>Пункционная биопсия молочной железы</t>
  </si>
  <si>
    <t>6.</t>
  </si>
  <si>
    <t>6.1.</t>
  </si>
  <si>
    <t>Блокада поясничных фасеточных суставов</t>
  </si>
  <si>
    <t>6.2.</t>
  </si>
  <si>
    <t>Эпидуральная блокада</t>
  </si>
  <si>
    <t>6.3.</t>
  </si>
  <si>
    <t>Инъекции в триггерные точки</t>
  </si>
  <si>
    <t>6.4.</t>
  </si>
  <si>
    <t>Блокада шейных фасеточных суставов</t>
  </si>
  <si>
    <t>6.5.</t>
  </si>
  <si>
    <t>Блокада соматических нервов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</si>
</sst>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i/>
      <sz val="8"/>
      <name val="Arial Cyr"/>
      <family val="2"/>
      <charset val="204"/>
    </font>
    <font>
      <i/>
      <sz val="8"/>
      <name val="Arial Cyr"/>
      <charset val="204"/>
    </font>
    <font>
      <sz val="8"/>
      <color indexed="8"/>
      <name val="Arial"/>
      <family val="2"/>
      <charset val="204"/>
    </font>
    <font>
      <sz val="8"/>
      <color indexed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5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2" fontId="4" fillId="0" borderId="4" xfId="0" applyNumberFormat="1" applyFont="1" applyBorder="1" applyAlignment="1">
      <alignment vertical="top" wrapText="1"/>
    </xf>
    <xf numFmtId="4" fontId="1" fillId="0" borderId="9" xfId="0" applyNumberFormat="1" applyFont="1" applyFill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4" fontId="1" fillId="0" borderId="12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2" fontId="6" fillId="0" borderId="4" xfId="0" applyNumberFormat="1" applyFont="1" applyBorder="1" applyAlignment="1">
      <alignment horizontal="left" vertical="top" wrapText="1"/>
    </xf>
    <xf numFmtId="2" fontId="6" fillId="0" borderId="4" xfId="0" applyNumberFormat="1" applyFont="1" applyBorder="1" applyAlignment="1">
      <alignment vertical="top" wrapText="1"/>
    </xf>
    <xf numFmtId="2" fontId="3" fillId="0" borderId="4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4" xfId="0" applyFont="1" applyFill="1" applyBorder="1" applyAlignment="1">
      <alignment horizontal="right" vertical="top"/>
    </xf>
    <xf numFmtId="0" fontId="1" fillId="0" borderId="0" xfId="0" applyFont="1" applyAlignment="1">
      <alignment vertical="top"/>
    </xf>
    <xf numFmtId="2" fontId="1" fillId="0" borderId="12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4" fontId="8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left"/>
    </xf>
    <xf numFmtId="2" fontId="1" fillId="0" borderId="1" xfId="0" applyNumberFormat="1" applyFont="1" applyFill="1" applyBorder="1"/>
    <xf numFmtId="2" fontId="1" fillId="0" borderId="1" xfId="0" applyNumberFormat="1" applyFont="1" applyFill="1" applyBorder="1" applyAlignment="1"/>
    <xf numFmtId="2" fontId="1" fillId="0" borderId="3" xfId="0" applyNumberFormat="1" applyFont="1" applyFill="1" applyBorder="1" applyAlignment="1"/>
    <xf numFmtId="2" fontId="1" fillId="0" borderId="2" xfId="0" applyNumberFormat="1" applyFont="1" applyFill="1" applyBorder="1" applyAlignment="1"/>
    <xf numFmtId="0" fontId="1" fillId="0" borderId="5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2" fontId="1" fillId="0" borderId="5" xfId="0" applyNumberFormat="1" applyFont="1" applyFill="1" applyBorder="1"/>
    <xf numFmtId="2" fontId="1" fillId="0" borderId="7" xfId="0" applyNumberFormat="1" applyFont="1" applyFill="1" applyBorder="1"/>
    <xf numFmtId="2" fontId="1" fillId="0" borderId="6" xfId="0" applyNumberFormat="1" applyFont="1" applyFill="1" applyBorder="1"/>
    <xf numFmtId="2" fontId="1" fillId="0" borderId="13" xfId="0" applyNumberFormat="1" applyFont="1" applyFill="1" applyBorder="1"/>
    <xf numFmtId="0" fontId="1" fillId="0" borderId="4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2" fontId="1" fillId="0" borderId="4" xfId="0" applyNumberFormat="1" applyFont="1" applyFill="1" applyBorder="1"/>
    <xf numFmtId="2" fontId="1" fillId="0" borderId="9" xfId="0" applyNumberFormat="1" applyFont="1" applyFill="1" applyBorder="1"/>
    <xf numFmtId="2" fontId="1" fillId="0" borderId="8" xfId="0" applyNumberFormat="1" applyFont="1" applyFill="1" applyBorder="1"/>
    <xf numFmtId="2" fontId="1" fillId="0" borderId="0" xfId="0" applyNumberFormat="1" applyFont="1" applyFill="1" applyBorder="1"/>
    <xf numFmtId="2" fontId="1" fillId="0" borderId="4" xfId="0" applyNumberFormat="1" applyFont="1" applyFill="1" applyBorder="1" applyAlignment="1"/>
    <xf numFmtId="2" fontId="1" fillId="0" borderId="9" xfId="0" applyNumberFormat="1" applyFont="1" applyFill="1" applyBorder="1" applyAlignment="1"/>
    <xf numFmtId="2" fontId="1" fillId="0" borderId="8" xfId="0" applyNumberFormat="1" applyFont="1" applyFill="1" applyBorder="1" applyAlignment="1"/>
    <xf numFmtId="2" fontId="1" fillId="0" borderId="0" xfId="0" applyNumberFormat="1" applyFont="1" applyFill="1" applyBorder="1" applyAlignment="1"/>
    <xf numFmtId="0" fontId="1" fillId="0" borderId="14" xfId="0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vertical="top"/>
    </xf>
    <xf numFmtId="2" fontId="1" fillId="0" borderId="12" xfId="0" applyNumberFormat="1" applyFont="1" applyFill="1" applyBorder="1" applyAlignment="1">
      <alignment vertical="top"/>
    </xf>
    <xf numFmtId="2" fontId="1" fillId="0" borderId="11" xfId="0" applyNumberFormat="1" applyFont="1" applyFill="1" applyBorder="1" applyAlignment="1">
      <alignment vertical="top"/>
    </xf>
    <xf numFmtId="2" fontId="1" fillId="0" borderId="14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left"/>
    </xf>
    <xf numFmtId="2" fontId="1" fillId="0" borderId="10" xfId="0" applyNumberFormat="1" applyFont="1" applyFill="1" applyBorder="1"/>
    <xf numFmtId="2" fontId="1" fillId="0" borderId="12" xfId="0" applyNumberFormat="1" applyFont="1" applyFill="1" applyBorder="1"/>
    <xf numFmtId="2" fontId="1" fillId="0" borderId="11" xfId="0" applyNumberFormat="1" applyFont="1" applyFill="1" applyBorder="1"/>
    <xf numFmtId="2" fontId="1" fillId="0" borderId="14" xfId="0" applyNumberFormat="1" applyFont="1" applyFill="1" applyBorder="1"/>
    <xf numFmtId="0" fontId="1" fillId="0" borderId="6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1" fontId="2" fillId="0" borderId="0" xfId="0" applyNumberFormat="1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/>
    <xf numFmtId="0" fontId="11" fillId="0" borderId="0" xfId="0" applyFont="1" applyFill="1"/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4" fontId="1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1" fontId="11" fillId="0" borderId="5" xfId="0" applyNumberFormat="1" applyFont="1" applyFill="1" applyBorder="1" applyAlignment="1">
      <alignment horizontal="right"/>
    </xf>
    <xf numFmtId="4" fontId="11" fillId="0" borderId="5" xfId="0" applyNumberFormat="1" applyFont="1" applyFill="1" applyBorder="1"/>
    <xf numFmtId="164" fontId="11" fillId="0" borderId="0" xfId="0" applyNumberFormat="1" applyFont="1" applyBorder="1"/>
    <xf numFmtId="0" fontId="11" fillId="0" borderId="4" xfId="0" applyFont="1" applyFill="1" applyBorder="1" applyAlignment="1">
      <alignment horizontal="right"/>
    </xf>
    <xf numFmtId="4" fontId="11" fillId="0" borderId="4" xfId="0" applyNumberFormat="1" applyFont="1" applyFill="1" applyBorder="1"/>
    <xf numFmtId="164" fontId="11" fillId="0" borderId="0" xfId="0" applyNumberFormat="1" applyFont="1" applyFill="1" applyBorder="1"/>
    <xf numFmtId="1" fontId="11" fillId="0" borderId="4" xfId="0" applyNumberFormat="1" applyFont="1" applyFill="1" applyBorder="1" applyAlignment="1">
      <alignment horizontal="right"/>
    </xf>
    <xf numFmtId="1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/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6" xfId="0" applyFont="1" applyFill="1" applyBorder="1"/>
    <xf numFmtId="0" fontId="11" fillId="0" borderId="7" xfId="0" applyFont="1" applyFill="1" applyBorder="1"/>
    <xf numFmtId="0" fontId="11" fillId="0" borderId="8" xfId="0" applyFont="1" applyFill="1" applyBorder="1"/>
    <xf numFmtId="0" fontId="11" fillId="0" borderId="9" xfId="0" applyFont="1" applyFill="1" applyBorder="1"/>
    <xf numFmtId="0" fontId="10" fillId="0" borderId="8" xfId="0" applyFont="1" applyFill="1" applyBorder="1"/>
    <xf numFmtId="0" fontId="11" fillId="0" borderId="11" xfId="0" applyFont="1" applyFill="1" applyBorder="1"/>
    <xf numFmtId="0" fontId="11" fillId="0" borderId="1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topLeftCell="A40" workbookViewId="0">
      <selection activeCell="I61" sqref="I61"/>
    </sheetView>
  </sheetViews>
  <sheetFormatPr defaultRowHeight="11.25"/>
  <cols>
    <col min="1" max="1" width="4.140625" style="16" customWidth="1"/>
    <col min="2" max="2" width="35.140625" style="16" customWidth="1"/>
    <col min="3" max="12" width="12" style="16" customWidth="1"/>
    <col min="13" max="25" width="12.7109375" style="16" customWidth="1"/>
    <col min="26" max="30" width="10.7109375" style="16" customWidth="1"/>
    <col min="31" max="16384" width="9.140625" style="16"/>
  </cols>
  <sheetData>
    <row r="1" spans="1:12" s="14" customFormat="1">
      <c r="B1" s="67" t="s">
        <v>0</v>
      </c>
      <c r="C1" s="67"/>
      <c r="D1" s="67"/>
      <c r="E1" s="67"/>
      <c r="F1" s="67"/>
      <c r="G1" s="67"/>
      <c r="H1" s="67"/>
      <c r="I1" s="67"/>
    </row>
    <row r="2" spans="1:12" s="14" customFormat="1"/>
    <row r="3" spans="1:12" s="14" customFormat="1">
      <c r="A3" s="68" t="s">
        <v>1</v>
      </c>
      <c r="B3" s="68" t="s">
        <v>11</v>
      </c>
      <c r="C3" s="63" t="s">
        <v>12</v>
      </c>
      <c r="D3" s="64"/>
      <c r="E3" s="63" t="s">
        <v>13</v>
      </c>
      <c r="F3" s="64"/>
      <c r="G3" s="63" t="s">
        <v>14</v>
      </c>
      <c r="H3" s="64"/>
      <c r="I3" s="63" t="s">
        <v>15</v>
      </c>
      <c r="J3" s="64"/>
      <c r="K3" s="63" t="s">
        <v>16</v>
      </c>
      <c r="L3" s="64"/>
    </row>
    <row r="4" spans="1:12" s="14" customFormat="1" ht="33.75">
      <c r="A4" s="69"/>
      <c r="B4" s="69"/>
      <c r="C4" s="26" t="s">
        <v>17</v>
      </c>
      <c r="D4" s="26" t="s">
        <v>18</v>
      </c>
      <c r="E4" s="26" t="s">
        <v>17</v>
      </c>
      <c r="F4" s="26" t="s">
        <v>18</v>
      </c>
      <c r="G4" s="26" t="s">
        <v>17</v>
      </c>
      <c r="H4" s="26" t="s">
        <v>18</v>
      </c>
      <c r="I4" s="26" t="s">
        <v>17</v>
      </c>
      <c r="J4" s="26" t="s">
        <v>18</v>
      </c>
      <c r="K4" s="26" t="s">
        <v>17</v>
      </c>
      <c r="L4" s="26" t="s">
        <v>18</v>
      </c>
    </row>
    <row r="5" spans="1:12" s="14" customFormat="1">
      <c r="A5" s="27">
        <v>1</v>
      </c>
      <c r="B5" s="28" t="s">
        <v>19</v>
      </c>
      <c r="C5" s="29">
        <v>780</v>
      </c>
      <c r="D5" s="29">
        <v>550</v>
      </c>
      <c r="E5" s="30">
        <v>830</v>
      </c>
      <c r="F5" s="31">
        <v>600</v>
      </c>
      <c r="G5" s="32">
        <v>900</v>
      </c>
      <c r="H5" s="32">
        <v>650</v>
      </c>
      <c r="I5" s="32">
        <v>950</v>
      </c>
      <c r="J5" s="32">
        <v>700</v>
      </c>
      <c r="K5" s="32">
        <v>1050</v>
      </c>
      <c r="L5" s="30">
        <v>800</v>
      </c>
    </row>
    <row r="6" spans="1:12" s="14" customFormat="1">
      <c r="A6" s="33">
        <f>A5+1</f>
        <v>2</v>
      </c>
      <c r="B6" s="34" t="s">
        <v>20</v>
      </c>
      <c r="C6" s="35">
        <v>700</v>
      </c>
      <c r="D6" s="35">
        <v>500</v>
      </c>
      <c r="E6" s="35">
        <v>750</v>
      </c>
      <c r="F6" s="36">
        <v>550</v>
      </c>
      <c r="G6" s="37">
        <v>800</v>
      </c>
      <c r="H6" s="37">
        <v>600</v>
      </c>
      <c r="I6" s="35">
        <v>850</v>
      </c>
      <c r="J6" s="38">
        <v>700</v>
      </c>
      <c r="K6" s="37">
        <v>950</v>
      </c>
      <c r="L6" s="35">
        <v>800</v>
      </c>
    </row>
    <row r="7" spans="1:12" s="14" customFormat="1">
      <c r="A7" s="39">
        <f>A6+1</f>
        <v>3</v>
      </c>
      <c r="B7" s="40" t="s">
        <v>21</v>
      </c>
      <c r="C7" s="41">
        <v>700</v>
      </c>
      <c r="D7" s="41">
        <v>500</v>
      </c>
      <c r="E7" s="41">
        <v>750</v>
      </c>
      <c r="F7" s="42">
        <v>550</v>
      </c>
      <c r="G7" s="43">
        <v>800</v>
      </c>
      <c r="H7" s="43">
        <v>600</v>
      </c>
      <c r="I7" s="41">
        <v>850</v>
      </c>
      <c r="J7" s="44">
        <v>700</v>
      </c>
      <c r="K7" s="43">
        <v>950</v>
      </c>
      <c r="L7" s="41">
        <v>800</v>
      </c>
    </row>
    <row r="8" spans="1:12" s="14" customFormat="1">
      <c r="A8" s="39">
        <f t="shared" ref="A8:A28" si="0">A7+1</f>
        <v>4</v>
      </c>
      <c r="B8" s="40" t="s">
        <v>22</v>
      </c>
      <c r="C8" s="41">
        <v>700</v>
      </c>
      <c r="D8" s="41">
        <v>500</v>
      </c>
      <c r="E8" s="41">
        <v>750</v>
      </c>
      <c r="F8" s="42">
        <v>550</v>
      </c>
      <c r="G8" s="43">
        <v>800</v>
      </c>
      <c r="H8" s="43">
        <v>600</v>
      </c>
      <c r="I8" s="41">
        <v>850</v>
      </c>
      <c r="J8" s="44">
        <v>700</v>
      </c>
      <c r="K8" s="43">
        <v>950</v>
      </c>
      <c r="L8" s="41">
        <v>800</v>
      </c>
    </row>
    <row r="9" spans="1:12" s="14" customFormat="1">
      <c r="A9" s="39">
        <f t="shared" si="0"/>
        <v>5</v>
      </c>
      <c r="B9" s="40" t="s">
        <v>23</v>
      </c>
      <c r="C9" s="41">
        <v>700</v>
      </c>
      <c r="D9" s="41">
        <v>500</v>
      </c>
      <c r="E9" s="41">
        <v>750</v>
      </c>
      <c r="F9" s="42">
        <v>550</v>
      </c>
      <c r="G9" s="43">
        <v>800</v>
      </c>
      <c r="H9" s="43">
        <v>600</v>
      </c>
      <c r="I9" s="41">
        <v>850</v>
      </c>
      <c r="J9" s="44">
        <v>700</v>
      </c>
      <c r="K9" s="43">
        <v>950</v>
      </c>
      <c r="L9" s="41">
        <v>800</v>
      </c>
    </row>
    <row r="10" spans="1:12" s="14" customFormat="1">
      <c r="A10" s="39">
        <f t="shared" si="0"/>
        <v>6</v>
      </c>
      <c r="B10" s="40" t="s">
        <v>24</v>
      </c>
      <c r="C10" s="41">
        <v>700</v>
      </c>
      <c r="D10" s="41">
        <v>500</v>
      </c>
      <c r="E10" s="41">
        <v>750</v>
      </c>
      <c r="F10" s="42">
        <v>550</v>
      </c>
      <c r="G10" s="43">
        <v>800</v>
      </c>
      <c r="H10" s="43">
        <v>600</v>
      </c>
      <c r="I10" s="41">
        <v>850</v>
      </c>
      <c r="J10" s="44">
        <v>700</v>
      </c>
      <c r="K10" s="43">
        <v>950</v>
      </c>
      <c r="L10" s="41">
        <v>800</v>
      </c>
    </row>
    <row r="11" spans="1:12" s="14" customFormat="1">
      <c r="A11" s="39">
        <f t="shared" si="0"/>
        <v>7</v>
      </c>
      <c r="B11" s="40" t="s">
        <v>25</v>
      </c>
      <c r="C11" s="41">
        <v>700</v>
      </c>
      <c r="D11" s="41">
        <v>500</v>
      </c>
      <c r="E11" s="41">
        <v>750</v>
      </c>
      <c r="F11" s="42">
        <v>550</v>
      </c>
      <c r="G11" s="43">
        <v>800</v>
      </c>
      <c r="H11" s="43">
        <v>600</v>
      </c>
      <c r="I11" s="41">
        <v>850</v>
      </c>
      <c r="J11" s="44">
        <v>700</v>
      </c>
      <c r="K11" s="43">
        <v>950</v>
      </c>
      <c r="L11" s="41">
        <v>800</v>
      </c>
    </row>
    <row r="12" spans="1:12" s="14" customFormat="1">
      <c r="A12" s="39">
        <f t="shared" si="0"/>
        <v>8</v>
      </c>
      <c r="B12" s="40" t="s">
        <v>26</v>
      </c>
      <c r="C12" s="41">
        <v>700</v>
      </c>
      <c r="D12" s="41">
        <v>500</v>
      </c>
      <c r="E12" s="41">
        <v>750</v>
      </c>
      <c r="F12" s="42">
        <v>550</v>
      </c>
      <c r="G12" s="43">
        <v>800</v>
      </c>
      <c r="H12" s="43">
        <v>600</v>
      </c>
      <c r="I12" s="41">
        <v>850</v>
      </c>
      <c r="J12" s="44">
        <v>700</v>
      </c>
      <c r="K12" s="43">
        <v>950</v>
      </c>
      <c r="L12" s="41">
        <v>800</v>
      </c>
    </row>
    <row r="13" spans="1:12" s="14" customFormat="1">
      <c r="A13" s="39">
        <f t="shared" si="0"/>
        <v>9</v>
      </c>
      <c r="B13" s="40" t="s">
        <v>27</v>
      </c>
      <c r="C13" s="41">
        <v>700</v>
      </c>
      <c r="D13" s="41">
        <v>500</v>
      </c>
      <c r="E13" s="45">
        <v>750</v>
      </c>
      <c r="F13" s="46">
        <v>550</v>
      </c>
      <c r="G13" s="47">
        <v>800</v>
      </c>
      <c r="H13" s="47">
        <v>600</v>
      </c>
      <c r="I13" s="45">
        <v>850</v>
      </c>
      <c r="J13" s="48">
        <v>700</v>
      </c>
      <c r="K13" s="43">
        <v>950</v>
      </c>
      <c r="L13" s="41">
        <v>800</v>
      </c>
    </row>
    <row r="14" spans="1:12" s="14" customFormat="1" ht="22.5">
      <c r="A14" s="15">
        <f t="shared" si="0"/>
        <v>10</v>
      </c>
      <c r="B14" s="49" t="s">
        <v>28</v>
      </c>
      <c r="C14" s="50">
        <v>700</v>
      </c>
      <c r="D14" s="50">
        <v>500</v>
      </c>
      <c r="E14" s="50">
        <v>750</v>
      </c>
      <c r="F14" s="51">
        <v>550</v>
      </c>
      <c r="G14" s="52">
        <v>800</v>
      </c>
      <c r="H14" s="52">
        <v>600</v>
      </c>
      <c r="I14" s="50">
        <v>850</v>
      </c>
      <c r="J14" s="53">
        <v>700</v>
      </c>
      <c r="K14" s="52">
        <v>950</v>
      </c>
      <c r="L14" s="50">
        <v>800</v>
      </c>
    </row>
    <row r="15" spans="1:12" s="14" customFormat="1">
      <c r="A15" s="33">
        <f>A14+1</f>
        <v>11</v>
      </c>
      <c r="B15" s="34" t="s">
        <v>29</v>
      </c>
      <c r="C15" s="35">
        <v>700</v>
      </c>
      <c r="D15" s="35">
        <v>500</v>
      </c>
      <c r="E15" s="35">
        <v>750</v>
      </c>
      <c r="F15" s="36">
        <v>550</v>
      </c>
      <c r="G15" s="37">
        <v>800</v>
      </c>
      <c r="H15" s="37">
        <v>600</v>
      </c>
      <c r="I15" s="35">
        <v>900</v>
      </c>
      <c r="J15" s="38">
        <v>700</v>
      </c>
      <c r="K15" s="37">
        <v>1000</v>
      </c>
      <c r="L15" s="35">
        <v>800</v>
      </c>
    </row>
    <row r="16" spans="1:12" s="14" customFormat="1">
      <c r="A16" s="39">
        <f t="shared" si="0"/>
        <v>12</v>
      </c>
      <c r="B16" s="40" t="s">
        <v>30</v>
      </c>
      <c r="C16" s="41">
        <v>700</v>
      </c>
      <c r="D16" s="41">
        <v>500</v>
      </c>
      <c r="E16" s="41">
        <v>750</v>
      </c>
      <c r="F16" s="42">
        <v>550</v>
      </c>
      <c r="G16" s="43">
        <v>800</v>
      </c>
      <c r="H16" s="43">
        <v>600</v>
      </c>
      <c r="I16" s="41">
        <v>900</v>
      </c>
      <c r="J16" s="44">
        <v>700</v>
      </c>
      <c r="K16" s="43">
        <v>1000</v>
      </c>
      <c r="L16" s="41">
        <v>800</v>
      </c>
    </row>
    <row r="17" spans="1:12" s="14" customFormat="1">
      <c r="A17" s="54">
        <f t="shared" si="0"/>
        <v>13</v>
      </c>
      <c r="B17" s="55" t="s">
        <v>31</v>
      </c>
      <c r="C17" s="56">
        <v>700</v>
      </c>
      <c r="D17" s="56">
        <v>500</v>
      </c>
      <c r="E17" s="56">
        <v>750</v>
      </c>
      <c r="F17" s="57">
        <v>550</v>
      </c>
      <c r="G17" s="58">
        <v>800</v>
      </c>
      <c r="H17" s="58">
        <v>600</v>
      </c>
      <c r="I17" s="56">
        <v>900</v>
      </c>
      <c r="J17" s="59">
        <v>700</v>
      </c>
      <c r="K17" s="58">
        <v>1000</v>
      </c>
      <c r="L17" s="56">
        <v>800</v>
      </c>
    </row>
    <row r="18" spans="1:12" s="14" customFormat="1">
      <c r="A18" s="33">
        <f t="shared" si="0"/>
        <v>14</v>
      </c>
      <c r="B18" s="34" t="s">
        <v>32</v>
      </c>
      <c r="C18" s="35">
        <v>650</v>
      </c>
      <c r="D18" s="35">
        <v>480</v>
      </c>
      <c r="E18" s="35">
        <v>700</v>
      </c>
      <c r="F18" s="36">
        <v>530</v>
      </c>
      <c r="G18" s="37">
        <v>780</v>
      </c>
      <c r="H18" s="37">
        <v>600</v>
      </c>
      <c r="I18" s="35">
        <v>850</v>
      </c>
      <c r="J18" s="38">
        <v>680</v>
      </c>
      <c r="K18" s="35">
        <v>950</v>
      </c>
      <c r="L18" s="36">
        <v>750</v>
      </c>
    </row>
    <row r="19" spans="1:12" s="14" customFormat="1">
      <c r="A19" s="39">
        <f t="shared" si="0"/>
        <v>15</v>
      </c>
      <c r="B19" s="40" t="s">
        <v>33</v>
      </c>
      <c r="C19" s="41">
        <v>650</v>
      </c>
      <c r="D19" s="41">
        <v>480</v>
      </c>
      <c r="E19" s="41">
        <v>700</v>
      </c>
      <c r="F19" s="42">
        <v>530</v>
      </c>
      <c r="G19" s="43">
        <v>780</v>
      </c>
      <c r="H19" s="43">
        <v>600</v>
      </c>
      <c r="I19" s="41">
        <v>850</v>
      </c>
      <c r="J19" s="44">
        <v>680</v>
      </c>
      <c r="K19" s="41">
        <v>950</v>
      </c>
      <c r="L19" s="42">
        <v>750</v>
      </c>
    </row>
    <row r="20" spans="1:12" s="14" customFormat="1">
      <c r="A20" s="39">
        <f t="shared" si="0"/>
        <v>16</v>
      </c>
      <c r="B20" s="55" t="s">
        <v>34</v>
      </c>
      <c r="C20" s="56">
        <v>650</v>
      </c>
      <c r="D20" s="56">
        <v>480</v>
      </c>
      <c r="E20" s="56">
        <v>700</v>
      </c>
      <c r="F20" s="57">
        <v>530</v>
      </c>
      <c r="G20" s="43">
        <v>780</v>
      </c>
      <c r="H20" s="43">
        <v>600</v>
      </c>
      <c r="I20" s="56">
        <v>850</v>
      </c>
      <c r="J20" s="59">
        <v>680</v>
      </c>
      <c r="K20" s="56">
        <v>950</v>
      </c>
      <c r="L20" s="57">
        <v>750</v>
      </c>
    </row>
    <row r="21" spans="1:12" s="14" customFormat="1">
      <c r="A21" s="33">
        <f t="shared" si="0"/>
        <v>17</v>
      </c>
      <c r="B21" s="34" t="s">
        <v>35</v>
      </c>
      <c r="C21" s="35">
        <v>680</v>
      </c>
      <c r="D21" s="35">
        <v>480</v>
      </c>
      <c r="E21" s="35">
        <v>730</v>
      </c>
      <c r="F21" s="36">
        <v>530</v>
      </c>
      <c r="G21" s="36">
        <v>800</v>
      </c>
      <c r="H21" s="36">
        <v>600</v>
      </c>
      <c r="I21" s="35">
        <v>900</v>
      </c>
      <c r="J21" s="38">
        <v>700</v>
      </c>
      <c r="K21" s="35">
        <v>1000</v>
      </c>
      <c r="L21" s="36">
        <v>750</v>
      </c>
    </row>
    <row r="22" spans="1:12" s="14" customFormat="1">
      <c r="A22" s="39">
        <f t="shared" si="0"/>
        <v>18</v>
      </c>
      <c r="B22" s="40" t="s">
        <v>36</v>
      </c>
      <c r="C22" s="41">
        <v>680</v>
      </c>
      <c r="D22" s="41">
        <v>480</v>
      </c>
      <c r="E22" s="41">
        <v>730</v>
      </c>
      <c r="F22" s="42">
        <v>530</v>
      </c>
      <c r="G22" s="42">
        <v>800</v>
      </c>
      <c r="H22" s="42">
        <v>600</v>
      </c>
      <c r="I22" s="41">
        <v>900</v>
      </c>
      <c r="J22" s="44">
        <v>700</v>
      </c>
      <c r="K22" s="41">
        <v>1000</v>
      </c>
      <c r="L22" s="42">
        <v>750</v>
      </c>
    </row>
    <row r="23" spans="1:12" s="14" customFormat="1">
      <c r="A23" s="39">
        <f t="shared" si="0"/>
        <v>19</v>
      </c>
      <c r="B23" s="40" t="s">
        <v>37</v>
      </c>
      <c r="C23" s="41">
        <v>680</v>
      </c>
      <c r="D23" s="41">
        <v>480</v>
      </c>
      <c r="E23" s="41">
        <v>730</v>
      </c>
      <c r="F23" s="42">
        <v>530</v>
      </c>
      <c r="G23" s="42">
        <v>800</v>
      </c>
      <c r="H23" s="42">
        <v>600</v>
      </c>
      <c r="I23" s="41">
        <v>900</v>
      </c>
      <c r="J23" s="44">
        <v>700</v>
      </c>
      <c r="K23" s="41">
        <v>1000</v>
      </c>
      <c r="L23" s="42">
        <v>750</v>
      </c>
    </row>
    <row r="24" spans="1:12" s="14" customFormat="1">
      <c r="A24" s="39">
        <f t="shared" si="0"/>
        <v>20</v>
      </c>
      <c r="B24" s="40" t="s">
        <v>38</v>
      </c>
      <c r="C24" s="41">
        <v>680</v>
      </c>
      <c r="D24" s="41">
        <v>480</v>
      </c>
      <c r="E24" s="41">
        <v>730</v>
      </c>
      <c r="F24" s="42">
        <v>530</v>
      </c>
      <c r="G24" s="42">
        <v>800</v>
      </c>
      <c r="H24" s="42">
        <v>600</v>
      </c>
      <c r="I24" s="41">
        <v>900</v>
      </c>
      <c r="J24" s="44">
        <v>700</v>
      </c>
      <c r="K24" s="41">
        <v>1000</v>
      </c>
      <c r="L24" s="42">
        <v>750</v>
      </c>
    </row>
    <row r="25" spans="1:12" s="14" customFormat="1">
      <c r="A25" s="39">
        <f t="shared" si="0"/>
        <v>21</v>
      </c>
      <c r="B25" s="40" t="s">
        <v>39</v>
      </c>
      <c r="C25" s="41">
        <v>680</v>
      </c>
      <c r="D25" s="41">
        <v>480</v>
      </c>
      <c r="E25" s="41">
        <v>730</v>
      </c>
      <c r="F25" s="42">
        <v>530</v>
      </c>
      <c r="G25" s="42">
        <v>800</v>
      </c>
      <c r="H25" s="42">
        <v>600</v>
      </c>
      <c r="I25" s="41">
        <v>900</v>
      </c>
      <c r="J25" s="44">
        <v>700</v>
      </c>
      <c r="K25" s="41">
        <v>1000</v>
      </c>
      <c r="L25" s="42">
        <v>750</v>
      </c>
    </row>
    <row r="26" spans="1:12" s="14" customFormat="1">
      <c r="A26" s="39">
        <f t="shared" si="0"/>
        <v>22</v>
      </c>
      <c r="B26" s="55" t="s">
        <v>40</v>
      </c>
      <c r="C26" s="56">
        <v>680</v>
      </c>
      <c r="D26" s="56">
        <v>480</v>
      </c>
      <c r="E26" s="56">
        <v>730</v>
      </c>
      <c r="F26" s="57">
        <v>530</v>
      </c>
      <c r="G26" s="57">
        <v>800</v>
      </c>
      <c r="H26" s="57">
        <v>600</v>
      </c>
      <c r="I26" s="56">
        <v>900</v>
      </c>
      <c r="J26" s="59">
        <v>700</v>
      </c>
      <c r="K26" s="56">
        <v>1000</v>
      </c>
      <c r="L26" s="57">
        <v>750</v>
      </c>
    </row>
    <row r="27" spans="1:12" s="14" customFormat="1">
      <c r="A27" s="33">
        <f t="shared" si="0"/>
        <v>23</v>
      </c>
      <c r="B27" s="34" t="s">
        <v>41</v>
      </c>
      <c r="C27" s="35">
        <v>650</v>
      </c>
      <c r="D27" s="35">
        <v>420</v>
      </c>
      <c r="E27" s="35">
        <v>700</v>
      </c>
      <c r="F27" s="36">
        <v>500</v>
      </c>
      <c r="G27" s="43">
        <v>750</v>
      </c>
      <c r="H27" s="43">
        <v>550</v>
      </c>
      <c r="I27" s="41">
        <v>800</v>
      </c>
      <c r="J27" s="44">
        <v>650</v>
      </c>
      <c r="K27" s="35">
        <v>850</v>
      </c>
      <c r="L27" s="36">
        <v>700</v>
      </c>
    </row>
    <row r="28" spans="1:12" s="14" customFormat="1">
      <c r="A28" s="54">
        <f t="shared" si="0"/>
        <v>24</v>
      </c>
      <c r="B28" s="40" t="s">
        <v>42</v>
      </c>
      <c r="C28" s="56">
        <v>650</v>
      </c>
      <c r="D28" s="56">
        <v>420</v>
      </c>
      <c r="E28" s="56">
        <v>700</v>
      </c>
      <c r="F28" s="57">
        <v>500</v>
      </c>
      <c r="G28" s="58">
        <v>750</v>
      </c>
      <c r="H28" s="58">
        <v>550</v>
      </c>
      <c r="I28" s="56">
        <v>800</v>
      </c>
      <c r="J28" s="59">
        <v>650</v>
      </c>
      <c r="K28" s="56">
        <v>850</v>
      </c>
      <c r="L28" s="57">
        <v>700</v>
      </c>
    </row>
    <row r="29" spans="1:12" s="14" customFormat="1">
      <c r="A29" s="60">
        <v>25</v>
      </c>
      <c r="B29" s="1" t="s">
        <v>43</v>
      </c>
      <c r="C29" s="35">
        <v>650</v>
      </c>
      <c r="D29" s="35">
        <v>460</v>
      </c>
      <c r="E29" s="35">
        <v>700</v>
      </c>
      <c r="F29" s="36">
        <v>500</v>
      </c>
      <c r="G29" s="36">
        <v>750</v>
      </c>
      <c r="H29" s="36">
        <v>600</v>
      </c>
      <c r="I29" s="35">
        <v>800</v>
      </c>
      <c r="J29" s="38">
        <v>650</v>
      </c>
      <c r="K29" s="35">
        <v>900</v>
      </c>
      <c r="L29" s="36">
        <v>700</v>
      </c>
    </row>
    <row r="30" spans="1:12" s="14" customFormat="1" ht="12" customHeight="1">
      <c r="A30" s="61">
        <v>26</v>
      </c>
      <c r="B30" s="62" t="s">
        <v>44</v>
      </c>
      <c r="C30" s="56">
        <v>680</v>
      </c>
      <c r="D30" s="56">
        <v>480</v>
      </c>
      <c r="E30" s="56">
        <v>730</v>
      </c>
      <c r="F30" s="57">
        <v>530</v>
      </c>
      <c r="G30" s="57">
        <v>800</v>
      </c>
      <c r="H30" s="57">
        <v>600</v>
      </c>
      <c r="I30" s="56">
        <v>850</v>
      </c>
      <c r="J30" s="59">
        <v>650</v>
      </c>
      <c r="K30" s="56">
        <v>950</v>
      </c>
      <c r="L30" s="57">
        <v>750</v>
      </c>
    </row>
    <row r="31" spans="1:12">
      <c r="A31" s="66" t="s">
        <v>10</v>
      </c>
      <c r="B31" s="66"/>
      <c r="C31" s="66"/>
      <c r="D31" s="66"/>
      <c r="E31" s="66"/>
    </row>
    <row r="32" spans="1:12">
      <c r="A32" s="25"/>
      <c r="B32" s="25"/>
      <c r="C32" s="25"/>
      <c r="D32" s="24"/>
      <c r="E32" s="24"/>
    </row>
    <row r="33" spans="1:6" ht="22.5">
      <c r="A33" s="2"/>
      <c r="B33" s="17" t="s">
        <v>2</v>
      </c>
      <c r="C33" s="18" t="s">
        <v>3</v>
      </c>
    </row>
    <row r="34" spans="1:6" ht="12.75">
      <c r="A34" s="3">
        <v>2</v>
      </c>
      <c r="B34" s="12" t="s">
        <v>4</v>
      </c>
      <c r="C34" s="19"/>
    </row>
    <row r="35" spans="1:6" ht="12.75">
      <c r="A35" s="4"/>
      <c r="B35" s="5" t="s">
        <v>5</v>
      </c>
      <c r="C35" s="19"/>
    </row>
    <row r="36" spans="1:6" ht="22.5">
      <c r="A36" s="4">
        <v>1</v>
      </c>
      <c r="B36" s="10" t="s">
        <v>6</v>
      </c>
      <c r="C36" s="6">
        <v>1700</v>
      </c>
    </row>
    <row r="37" spans="1:6" ht="22.5">
      <c r="A37" s="4">
        <v>2</v>
      </c>
      <c r="B37" s="11" t="s">
        <v>7</v>
      </c>
      <c r="C37" s="6">
        <v>1600</v>
      </c>
    </row>
    <row r="38" spans="1:6">
      <c r="A38" s="7">
        <v>3</v>
      </c>
      <c r="B38" s="13" t="s">
        <v>8</v>
      </c>
      <c r="C38" s="8">
        <v>790</v>
      </c>
    </row>
    <row r="39" spans="1:6">
      <c r="A39" s="9"/>
      <c r="B39" s="20"/>
      <c r="C39" s="21"/>
      <c r="D39" s="22"/>
      <c r="E39" s="23"/>
    </row>
    <row r="40" spans="1:6">
      <c r="A40" s="65" t="s">
        <v>9</v>
      </c>
      <c r="B40" s="65"/>
      <c r="C40" s="65"/>
      <c r="D40" s="65"/>
      <c r="E40" s="65"/>
    </row>
    <row r="42" spans="1:6" s="72" customFormat="1" ht="12.75" customHeight="1">
      <c r="A42" s="70" t="s">
        <v>45</v>
      </c>
      <c r="B42" s="70"/>
      <c r="C42" s="70"/>
      <c r="D42" s="71"/>
      <c r="E42" s="71"/>
      <c r="F42" s="71"/>
    </row>
    <row r="43" spans="1:6" s="72" customFormat="1" ht="22.5" customHeight="1">
      <c r="A43" s="73" t="s">
        <v>46</v>
      </c>
      <c r="B43" s="73"/>
      <c r="C43" s="73"/>
      <c r="D43" s="74"/>
      <c r="E43" s="75"/>
    </row>
    <row r="44" spans="1:6" s="72" customFormat="1" ht="12">
      <c r="A44" s="76"/>
      <c r="B44" s="76"/>
      <c r="C44" s="77"/>
      <c r="D44" s="78"/>
      <c r="E44" s="79"/>
    </row>
    <row r="45" spans="1:6" s="81" customFormat="1" ht="24">
      <c r="A45" s="80" t="s">
        <v>47</v>
      </c>
      <c r="B45" s="93" t="s">
        <v>48</v>
      </c>
      <c r="C45" s="94"/>
      <c r="D45" s="92" t="s">
        <v>49</v>
      </c>
      <c r="E45" s="82"/>
    </row>
    <row r="46" spans="1:6" s="72" customFormat="1" ht="12">
      <c r="A46" s="83" t="s">
        <v>50</v>
      </c>
      <c r="B46" s="95" t="s">
        <v>51</v>
      </c>
      <c r="C46" s="96"/>
      <c r="D46" s="84"/>
      <c r="E46" s="85"/>
    </row>
    <row r="47" spans="1:6" s="72" customFormat="1" ht="12">
      <c r="A47" s="86" t="s">
        <v>52</v>
      </c>
      <c r="B47" s="97" t="s">
        <v>53</v>
      </c>
      <c r="C47" s="98"/>
      <c r="D47" s="87">
        <v>330</v>
      </c>
      <c r="E47" s="88"/>
    </row>
    <row r="48" spans="1:6" s="72" customFormat="1" ht="12">
      <c r="A48" s="89" t="s">
        <v>54</v>
      </c>
      <c r="B48" s="99" t="s">
        <v>55</v>
      </c>
      <c r="C48" s="98"/>
      <c r="D48" s="87"/>
      <c r="E48" s="88"/>
    </row>
    <row r="49" spans="1:5" s="72" customFormat="1" ht="12">
      <c r="A49" s="86" t="s">
        <v>56</v>
      </c>
      <c r="B49" s="97" t="s">
        <v>57</v>
      </c>
      <c r="C49" s="98"/>
      <c r="D49" s="87"/>
      <c r="E49" s="88"/>
    </row>
    <row r="50" spans="1:5" s="72" customFormat="1" ht="12">
      <c r="A50" s="89" t="s">
        <v>58</v>
      </c>
      <c r="B50" s="97" t="s">
        <v>59</v>
      </c>
      <c r="C50" s="98"/>
      <c r="D50" s="87">
        <v>650</v>
      </c>
      <c r="E50" s="88"/>
    </row>
    <row r="51" spans="1:5" s="72" customFormat="1" ht="12">
      <c r="A51" s="89" t="s">
        <v>60</v>
      </c>
      <c r="B51" s="97" t="s">
        <v>61</v>
      </c>
      <c r="C51" s="98"/>
      <c r="D51" s="87">
        <v>1200</v>
      </c>
      <c r="E51" s="88"/>
    </row>
    <row r="52" spans="1:5" s="72" customFormat="1" ht="12">
      <c r="A52" s="89" t="s">
        <v>62</v>
      </c>
      <c r="B52" s="97" t="s">
        <v>63</v>
      </c>
      <c r="C52" s="98"/>
      <c r="D52" s="87"/>
      <c r="E52" s="79"/>
    </row>
    <row r="53" spans="1:5" s="72" customFormat="1" ht="12">
      <c r="A53" s="89" t="s">
        <v>64</v>
      </c>
      <c r="B53" s="97" t="s">
        <v>65</v>
      </c>
      <c r="C53" s="98"/>
      <c r="D53" s="87">
        <v>220</v>
      </c>
      <c r="E53" s="88"/>
    </row>
    <row r="54" spans="1:5" s="72" customFormat="1" ht="12">
      <c r="A54" s="89" t="s">
        <v>66</v>
      </c>
      <c r="B54" s="97" t="s">
        <v>61</v>
      </c>
      <c r="C54" s="98"/>
      <c r="D54" s="87">
        <v>330</v>
      </c>
      <c r="E54" s="88"/>
    </row>
    <row r="55" spans="1:5" s="72" customFormat="1" ht="12">
      <c r="A55" s="89" t="s">
        <v>67</v>
      </c>
      <c r="B55" s="97" t="s">
        <v>68</v>
      </c>
      <c r="C55" s="98"/>
      <c r="D55" s="87">
        <v>220</v>
      </c>
      <c r="E55" s="88"/>
    </row>
    <row r="56" spans="1:5" s="72" customFormat="1" ht="12">
      <c r="A56" s="89" t="s">
        <v>69</v>
      </c>
      <c r="B56" s="97" t="s">
        <v>70</v>
      </c>
      <c r="C56" s="98"/>
      <c r="D56" s="87"/>
      <c r="E56" s="79"/>
    </row>
    <row r="57" spans="1:5" s="72" customFormat="1" ht="12">
      <c r="A57" s="89" t="s">
        <v>71</v>
      </c>
      <c r="B57" s="97" t="s">
        <v>72</v>
      </c>
      <c r="C57" s="98"/>
      <c r="D57" s="87">
        <v>330</v>
      </c>
      <c r="E57" s="88"/>
    </row>
    <row r="58" spans="1:5" s="72" customFormat="1" ht="12">
      <c r="A58" s="89" t="s">
        <v>73</v>
      </c>
      <c r="B58" s="97" t="s">
        <v>74</v>
      </c>
      <c r="C58" s="98"/>
      <c r="D58" s="87">
        <v>440</v>
      </c>
      <c r="E58" s="88"/>
    </row>
    <row r="59" spans="1:5" s="72" customFormat="1" ht="12">
      <c r="A59" s="89" t="s">
        <v>75</v>
      </c>
      <c r="B59" s="97" t="s">
        <v>76</v>
      </c>
      <c r="C59" s="98"/>
      <c r="D59" s="87">
        <v>440</v>
      </c>
      <c r="E59" s="88"/>
    </row>
    <row r="60" spans="1:5" s="72" customFormat="1" ht="12">
      <c r="A60" s="89" t="s">
        <v>77</v>
      </c>
      <c r="B60" s="97" t="s">
        <v>78</v>
      </c>
      <c r="C60" s="98"/>
      <c r="D60" s="87">
        <v>440</v>
      </c>
      <c r="E60" s="88"/>
    </row>
    <row r="61" spans="1:5" s="72" customFormat="1" ht="12">
      <c r="A61" s="89" t="s">
        <v>79</v>
      </c>
      <c r="B61" s="97" t="s">
        <v>80</v>
      </c>
      <c r="C61" s="98"/>
      <c r="D61" s="87">
        <v>2000</v>
      </c>
      <c r="E61" s="88"/>
    </row>
    <row r="62" spans="1:5" s="72" customFormat="1" ht="12">
      <c r="A62" s="89" t="s">
        <v>81</v>
      </c>
      <c r="B62" s="97" t="s">
        <v>82</v>
      </c>
      <c r="C62" s="98"/>
      <c r="D62" s="87">
        <v>1300</v>
      </c>
      <c r="E62" s="88"/>
    </row>
    <row r="63" spans="1:5" s="72" customFormat="1" ht="12">
      <c r="A63" s="89" t="s">
        <v>83</v>
      </c>
      <c r="B63" s="97" t="s">
        <v>84</v>
      </c>
      <c r="C63" s="98"/>
      <c r="D63" s="87">
        <v>880</v>
      </c>
      <c r="E63" s="88"/>
    </row>
    <row r="64" spans="1:5" s="72" customFormat="1" ht="12">
      <c r="A64" s="89" t="s">
        <v>85</v>
      </c>
      <c r="B64" s="97" t="s">
        <v>86</v>
      </c>
      <c r="C64" s="98"/>
      <c r="D64" s="87">
        <v>1300</v>
      </c>
      <c r="E64" s="88"/>
    </row>
    <row r="65" spans="1:5" s="72" customFormat="1" ht="12">
      <c r="A65" s="89" t="s">
        <v>87</v>
      </c>
      <c r="B65" s="97" t="s">
        <v>88</v>
      </c>
      <c r="C65" s="98"/>
      <c r="D65" s="87">
        <v>2400</v>
      </c>
      <c r="E65" s="88"/>
    </row>
    <row r="66" spans="1:5" s="72" customFormat="1" ht="12">
      <c r="A66" s="89" t="s">
        <v>89</v>
      </c>
      <c r="B66" s="97" t="s">
        <v>90</v>
      </c>
      <c r="C66" s="98"/>
      <c r="D66" s="87">
        <v>1000</v>
      </c>
      <c r="E66" s="88"/>
    </row>
    <row r="67" spans="1:5" s="72" customFormat="1" ht="12">
      <c r="A67" s="89" t="s">
        <v>91</v>
      </c>
      <c r="B67" s="97" t="s">
        <v>92</v>
      </c>
      <c r="C67" s="98"/>
      <c r="D67" s="87">
        <v>2500</v>
      </c>
      <c r="E67" s="88"/>
    </row>
    <row r="68" spans="1:5" s="72" customFormat="1" ht="12">
      <c r="A68" s="89" t="s">
        <v>93</v>
      </c>
      <c r="B68" s="97" t="s">
        <v>94</v>
      </c>
      <c r="C68" s="98"/>
      <c r="D68" s="87">
        <v>2900</v>
      </c>
      <c r="E68" s="88"/>
    </row>
    <row r="69" spans="1:5" s="72" customFormat="1" ht="12">
      <c r="A69" s="89" t="s">
        <v>95</v>
      </c>
      <c r="B69" s="97" t="s">
        <v>96</v>
      </c>
      <c r="C69" s="98"/>
      <c r="D69" s="87">
        <v>1000</v>
      </c>
      <c r="E69" s="88"/>
    </row>
    <row r="70" spans="1:5" s="72" customFormat="1" ht="12">
      <c r="A70" s="89" t="s">
        <v>97</v>
      </c>
      <c r="B70" s="97" t="s">
        <v>98</v>
      </c>
      <c r="C70" s="98"/>
      <c r="D70" s="87">
        <v>500</v>
      </c>
      <c r="E70" s="88"/>
    </row>
    <row r="71" spans="1:5" s="72" customFormat="1" ht="12">
      <c r="A71" s="89" t="s">
        <v>99</v>
      </c>
      <c r="B71" s="97" t="s">
        <v>100</v>
      </c>
      <c r="C71" s="98"/>
      <c r="D71" s="87">
        <v>800</v>
      </c>
      <c r="E71" s="88"/>
    </row>
    <row r="72" spans="1:5" s="72" customFormat="1" ht="12">
      <c r="A72" s="89" t="s">
        <v>101</v>
      </c>
      <c r="B72" s="97" t="s">
        <v>102</v>
      </c>
      <c r="C72" s="98"/>
      <c r="D72" s="87">
        <v>800</v>
      </c>
      <c r="E72" s="88"/>
    </row>
    <row r="73" spans="1:5" s="72" customFormat="1" ht="12">
      <c r="A73" s="89" t="s">
        <v>103</v>
      </c>
      <c r="B73" s="99" t="s">
        <v>104</v>
      </c>
      <c r="C73" s="98"/>
      <c r="D73" s="87"/>
      <c r="E73" s="79"/>
    </row>
    <row r="74" spans="1:5" s="72" customFormat="1" ht="12">
      <c r="A74" s="89" t="s">
        <v>105</v>
      </c>
      <c r="B74" s="97" t="s">
        <v>106</v>
      </c>
      <c r="C74" s="98"/>
      <c r="D74" s="87">
        <v>440</v>
      </c>
      <c r="E74" s="88"/>
    </row>
    <row r="75" spans="1:5" s="72" customFormat="1" ht="12">
      <c r="A75" s="89" t="s">
        <v>107</v>
      </c>
      <c r="B75" s="97" t="s">
        <v>108</v>
      </c>
      <c r="C75" s="98"/>
      <c r="D75" s="87">
        <v>360</v>
      </c>
      <c r="E75" s="88"/>
    </row>
    <row r="76" spans="1:5" s="72" customFormat="1" ht="12">
      <c r="A76" s="89">
        <v>4</v>
      </c>
      <c r="B76" s="99" t="s">
        <v>26</v>
      </c>
      <c r="C76" s="98"/>
      <c r="D76" s="87"/>
      <c r="E76" s="79"/>
    </row>
    <row r="77" spans="1:5" s="72" customFormat="1" ht="12">
      <c r="A77" s="89" t="s">
        <v>109</v>
      </c>
      <c r="B77" s="97" t="s">
        <v>110</v>
      </c>
      <c r="C77" s="98"/>
      <c r="D77" s="87">
        <v>2800</v>
      </c>
      <c r="E77" s="88"/>
    </row>
    <row r="78" spans="1:5" s="72" customFormat="1" ht="12">
      <c r="A78" s="89" t="s">
        <v>111</v>
      </c>
      <c r="B78" s="99" t="s">
        <v>112</v>
      </c>
      <c r="C78" s="98"/>
      <c r="D78" s="87"/>
      <c r="E78" s="79"/>
    </row>
    <row r="79" spans="1:5" s="72" customFormat="1" ht="12">
      <c r="A79" s="89" t="s">
        <v>113</v>
      </c>
      <c r="B79" s="97" t="s">
        <v>114</v>
      </c>
      <c r="C79" s="98"/>
      <c r="D79" s="87">
        <v>2400</v>
      </c>
      <c r="E79" s="88"/>
    </row>
    <row r="80" spans="1:5" s="72" customFormat="1" ht="12">
      <c r="A80" s="89" t="s">
        <v>115</v>
      </c>
      <c r="B80" s="99" t="s">
        <v>39</v>
      </c>
      <c r="C80" s="98"/>
      <c r="D80" s="87"/>
      <c r="E80" s="88"/>
    </row>
    <row r="81" spans="1:5" s="72" customFormat="1" ht="12">
      <c r="A81" s="89" t="s">
        <v>116</v>
      </c>
      <c r="B81" s="97" t="s">
        <v>117</v>
      </c>
      <c r="C81" s="98"/>
      <c r="D81" s="87">
        <v>800</v>
      </c>
      <c r="E81" s="88"/>
    </row>
    <row r="82" spans="1:5" s="72" customFormat="1" ht="12">
      <c r="A82" s="89" t="s">
        <v>118</v>
      </c>
      <c r="B82" s="97" t="s">
        <v>119</v>
      </c>
      <c r="C82" s="98"/>
      <c r="D82" s="87">
        <v>730</v>
      </c>
      <c r="E82" s="88"/>
    </row>
    <row r="83" spans="1:5" s="72" customFormat="1" ht="12">
      <c r="A83" s="89" t="s">
        <v>120</v>
      </c>
      <c r="B83" s="97" t="s">
        <v>121</v>
      </c>
      <c r="C83" s="98"/>
      <c r="D83" s="87">
        <v>570</v>
      </c>
      <c r="E83" s="88"/>
    </row>
    <row r="84" spans="1:5" s="72" customFormat="1" ht="12">
      <c r="A84" s="89" t="s">
        <v>122</v>
      </c>
      <c r="B84" s="97" t="s">
        <v>123</v>
      </c>
      <c r="C84" s="98"/>
      <c r="D84" s="87">
        <v>1000</v>
      </c>
      <c r="E84" s="88"/>
    </row>
    <row r="85" spans="1:5" s="72" customFormat="1" ht="12">
      <c r="A85" s="90" t="s">
        <v>124</v>
      </c>
      <c r="B85" s="100" t="s">
        <v>125</v>
      </c>
      <c r="C85" s="101"/>
      <c r="D85" s="91">
        <v>670</v>
      </c>
      <c r="E85" s="88"/>
    </row>
  </sheetData>
  <mergeCells count="12">
    <mergeCell ref="A42:C42"/>
    <mergeCell ref="A43:C43"/>
    <mergeCell ref="K3:L3"/>
    <mergeCell ref="A40:E40"/>
    <mergeCell ref="A31:E31"/>
    <mergeCell ref="B1:I1"/>
    <mergeCell ref="A3:A4"/>
    <mergeCell ref="B3:B4"/>
    <mergeCell ref="C3:D3"/>
    <mergeCell ref="E3:F3"/>
    <mergeCell ref="G3:H3"/>
    <mergeCell ref="I3:J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ВКО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olesovev</dc:creator>
  <cp:lastModifiedBy>olesovev</cp:lastModifiedBy>
  <dcterms:created xsi:type="dcterms:W3CDTF">2016-07-22T05:05:19Z</dcterms:created>
  <dcterms:modified xsi:type="dcterms:W3CDTF">2017-12-11T03:26:51Z</dcterms:modified>
</cp:coreProperties>
</file>