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гор ОПМиСУ П2-01\Documents\Для сайта plat.rb1ncm.ru\раздел прейскурант\2022\"/>
    </mc:Choice>
  </mc:AlternateContent>
  <bookViews>
    <workbookView xWindow="120" yWindow="45" windowWidth="23895" windowHeight="9975" activeTab="1"/>
  </bookViews>
  <sheets>
    <sheet name="ВКО" sheetId="1" r:id="rId1"/>
    <sheet name="процедуры вко" sheetId="2" r:id="rId2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<sst xmlns="http://schemas.openxmlformats.org/spreadsheetml/2006/main" count="153" uniqueCount="143">
  <si>
    <t>N п/п</t>
  </si>
  <si>
    <t>Врач высшей категории</t>
  </si>
  <si>
    <t>Кандидат медицинских наук или заслуженный врач</t>
  </si>
  <si>
    <t>Доктор медицинских наук или народный врач</t>
  </si>
  <si>
    <t>устан. цена конс. (перв.), руб.</t>
  </si>
  <si>
    <t>устан. цена конс. (повт.), руб.</t>
  </si>
  <si>
    <t>Врач-эндокринолог, хирург</t>
  </si>
  <si>
    <t>Врач-нейрохирург</t>
  </si>
  <si>
    <t>1. ВНЕБЮДЖЕТНЫЙ КОНСУЛЬТАТИВНЫЙ ОТДЕЛ</t>
  </si>
  <si>
    <t>1.2. МАНИПУЛЯЦИИ, ПРОВОДИМЫЕ ВРАЧАМИ, МЕДИЦИНСКОЙ СЕСТРОЙ КОНСУЛЬТАТИВНОГО ОТДЕЛА</t>
  </si>
  <si>
    <t>№ п/п</t>
  </si>
  <si>
    <t>Наименование манипуляции</t>
  </si>
  <si>
    <t>Установленная цена, руб.</t>
  </si>
  <si>
    <t>1.</t>
  </si>
  <si>
    <t>Врач-невропатолог:</t>
  </si>
  <si>
    <t>1.1.</t>
  </si>
  <si>
    <t>Паравертебральная новокаиновая блокада</t>
  </si>
  <si>
    <t>2.</t>
  </si>
  <si>
    <t>Хирург-травматолог, медицинская сестра</t>
  </si>
  <si>
    <t>2.1.</t>
  </si>
  <si>
    <t>Гипсовая повязка:</t>
  </si>
  <si>
    <t>2.1.1.</t>
  </si>
  <si>
    <t xml:space="preserve">  малая</t>
  </si>
  <si>
    <t>2.1.2.</t>
  </si>
  <si>
    <t xml:space="preserve">  большая</t>
  </si>
  <si>
    <t>2.2.</t>
  </si>
  <si>
    <t>Перевязка:</t>
  </si>
  <si>
    <t>2.2.1.</t>
  </si>
  <si>
    <t xml:space="preserve">  малая </t>
  </si>
  <si>
    <t>2.2.2.</t>
  </si>
  <si>
    <t>2.2.3.</t>
  </si>
  <si>
    <t xml:space="preserve">  снятие швов</t>
  </si>
  <si>
    <t>2.3.</t>
  </si>
  <si>
    <t>Блокада :</t>
  </si>
  <si>
    <t>2.3.1.</t>
  </si>
  <si>
    <t xml:space="preserve">  простая</t>
  </si>
  <si>
    <t>2.3.2.</t>
  </si>
  <si>
    <t xml:space="preserve">  сложная (циркулярная и т.д.)</t>
  </si>
  <si>
    <t>2.3.3.</t>
  </si>
  <si>
    <t xml:space="preserve">  пункция мелких суставов</t>
  </si>
  <si>
    <t>2.3.4.</t>
  </si>
  <si>
    <t xml:space="preserve">  пункция крупных суставов</t>
  </si>
  <si>
    <t>2.4.</t>
  </si>
  <si>
    <t>Удаление вросшего ногтя</t>
  </si>
  <si>
    <t>2.5.</t>
  </si>
  <si>
    <t>Удаление инородного тела</t>
  </si>
  <si>
    <t>2.6.</t>
  </si>
  <si>
    <t>Наложение вторичных швов</t>
  </si>
  <si>
    <t>2.7.</t>
  </si>
  <si>
    <t>Фиксация спицами</t>
  </si>
  <si>
    <t>2.8.</t>
  </si>
  <si>
    <t>Удаление липомы</t>
  </si>
  <si>
    <t>2.9.</t>
  </si>
  <si>
    <t>Вскрытие гнойников (фурункулов, абцессов и т.д.)</t>
  </si>
  <si>
    <t>2.10.</t>
  </si>
  <si>
    <t>Биопсия лимфоузлов (открытая)</t>
  </si>
  <si>
    <t>2.11.</t>
  </si>
  <si>
    <t>Пластика околоногтевого валика при вросшем ногте</t>
  </si>
  <si>
    <t>2.12.</t>
  </si>
  <si>
    <t xml:space="preserve">Иссечение доброкачественных образований </t>
  </si>
  <si>
    <t>2.13.</t>
  </si>
  <si>
    <t>Инъекционное лечение келоидных рубцов до 5 кв.см.</t>
  </si>
  <si>
    <t>2.14.</t>
  </si>
  <si>
    <t>Инъекционное лечение пяточных шпор, введение СПВС</t>
  </si>
  <si>
    <t>2.15.</t>
  </si>
  <si>
    <t>Внутрисуставные инъекции</t>
  </si>
  <si>
    <t>3.</t>
  </si>
  <si>
    <t>Врач-уролог</t>
  </si>
  <si>
    <t>3.1.</t>
  </si>
  <si>
    <t>Инстилляция задней уретры</t>
  </si>
  <si>
    <t>3.2.</t>
  </si>
  <si>
    <t>Массаж простаты</t>
  </si>
  <si>
    <t>4.1.</t>
  </si>
  <si>
    <t>Пункционная биопсия щитовидной железы</t>
  </si>
  <si>
    <t>5.</t>
  </si>
  <si>
    <t>Врач-онколог-маммолог</t>
  </si>
  <si>
    <t>5.1.</t>
  </si>
  <si>
    <t>Пункционная биопсия молочной железы</t>
  </si>
  <si>
    <t>6.</t>
  </si>
  <si>
    <t>6.1.</t>
  </si>
  <si>
    <t>Блокада поясничных фасеточных суставов</t>
  </si>
  <si>
    <t>6.2.</t>
  </si>
  <si>
    <t>Эпидуральная блокада</t>
  </si>
  <si>
    <t>6.3.</t>
  </si>
  <si>
    <t>Инъекции в триггерные точки</t>
  </si>
  <si>
    <t>6.4.</t>
  </si>
  <si>
    <t>Блокада шейных фасеточных суставов</t>
  </si>
  <si>
    <t>6.5.</t>
  </si>
  <si>
    <t>Блокада соматических нервов</t>
  </si>
  <si>
    <t>1.1. КОНСУЛЬТАЦИИ СПЕЦИАЛИСТОВ КОНСУЛЬТАТИВНОГО ОТДЕЛА</t>
  </si>
  <si>
    <t>наименование специалиста</t>
  </si>
  <si>
    <t>1.3 ПРОЦЕДУРНЫЙ КАБИНЕТ КОНСУЛЬТАТИВНОГО ОТДЕЛА</t>
  </si>
  <si>
    <t>Наименование процедуры</t>
  </si>
  <si>
    <t xml:space="preserve">Подкожные инъекции </t>
  </si>
  <si>
    <t>Внутримышечные инъекции</t>
  </si>
  <si>
    <t>Внутривенные инъекции</t>
  </si>
  <si>
    <t>Забор крови из вены</t>
  </si>
  <si>
    <t>Постановка капельницы</t>
  </si>
  <si>
    <t>Компрессы, перевязки</t>
  </si>
  <si>
    <t>Забор гинекологических мазков (на онкоцитологию, микрофлору и т.д.)</t>
  </si>
  <si>
    <t>Врач</t>
  </si>
  <si>
    <t>Консультация врача акушер-гинеколога</t>
  </si>
  <si>
    <t>Консультация врача анестезиолога</t>
  </si>
  <si>
    <t>Консультация врача гастроэнтеролога</t>
  </si>
  <si>
    <t>Консультация врача гематолога</t>
  </si>
  <si>
    <t>Консультация врача дерматолога</t>
  </si>
  <si>
    <t>Консультация врача диетолога</t>
  </si>
  <si>
    <t>Консультация врача инфекциониста</t>
  </si>
  <si>
    <t>Консультация врача кардиолога</t>
  </si>
  <si>
    <t>Консультация врача колопроктолога</t>
  </si>
  <si>
    <t>Консультация врача КЭК (экспертиза временной нетрудоспособности)</t>
  </si>
  <si>
    <t>Консультация врача маммолога</t>
  </si>
  <si>
    <t>Консультация врача невролога</t>
  </si>
  <si>
    <t>Консультация врача нейрохирурга</t>
  </si>
  <si>
    <t>Консультация врача нефролога</t>
  </si>
  <si>
    <t>Консультация врача онколога</t>
  </si>
  <si>
    <t>Консультация врача отоларинголога</t>
  </si>
  <si>
    <t>Консультация врача пульмонолога</t>
  </si>
  <si>
    <t>Консультация врача ревматолога</t>
  </si>
  <si>
    <t>Консультация врача рентгенхирурга</t>
  </si>
  <si>
    <t>Консультация врача сердечно-сосудистого хирурга</t>
  </si>
  <si>
    <t>Консультация врача терапевта</t>
  </si>
  <si>
    <t>Консультация врача травматолога</t>
  </si>
  <si>
    <t>Консультация врача уролога-андролога</t>
  </si>
  <si>
    <t>Консультация врача хирурга</t>
  </si>
  <si>
    <t>Консультация врача хирурга-эндокринолога</t>
  </si>
  <si>
    <t>Консультация врача хирург-гастроэнтеролога</t>
  </si>
  <si>
    <t>Консультация врача эндокринолога</t>
  </si>
  <si>
    <t>Консультация врача хирурга-гепатолога</t>
  </si>
  <si>
    <t>7.</t>
  </si>
  <si>
    <t>Сердечно-сосудистый хирург</t>
  </si>
  <si>
    <t>7.1.</t>
  </si>
  <si>
    <t>Програмирование однокамерного кардиостимулятора</t>
  </si>
  <si>
    <t>7.2.</t>
  </si>
  <si>
    <t>Програмирование двухкамерного кардиостимулятора</t>
  </si>
  <si>
    <t>7.3.</t>
  </si>
  <si>
    <t>Програмирование трехкамерного кардиостимулятора</t>
  </si>
  <si>
    <t>7.4.</t>
  </si>
  <si>
    <t>Програмирование имплантируемого кардиовертера-дефибриллятора (ИКД)</t>
  </si>
  <si>
    <t>Забор анализов на COVID-19 методом ПЦР</t>
  </si>
  <si>
    <t>Консультация врача пластического хирурга</t>
  </si>
  <si>
    <t>2.16.</t>
  </si>
  <si>
    <t>Лазерное удаление новообразований (1 шт. до 5 мм.)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</si>
</sst>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Border="1" applyAlignment="1"/>
    <xf numFmtId="0" fontId="4" fillId="0" borderId="0" xfId="0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" fontId="1" fillId="0" borderId="16" xfId="0" applyNumberFormat="1" applyFont="1" applyFill="1" applyBorder="1" applyAlignment="1">
      <alignment vertical="top"/>
    </xf>
    <xf numFmtId="4" fontId="1" fillId="0" borderId="2" xfId="0" applyNumberFormat="1" applyFont="1" applyFill="1" applyBorder="1" applyAlignment="1">
      <alignment vertical="top"/>
    </xf>
    <xf numFmtId="4" fontId="1" fillId="0" borderId="17" xfId="0" applyNumberFormat="1" applyFont="1" applyFill="1" applyBorder="1" applyAlignment="1">
      <alignment vertical="top"/>
    </xf>
    <xf numFmtId="4" fontId="1" fillId="0" borderId="3" xfId="0" applyNumberFormat="1" applyFont="1" applyFill="1" applyBorder="1" applyAlignment="1">
      <alignment vertical="top"/>
    </xf>
    <xf numFmtId="4" fontId="1" fillId="0" borderId="18" xfId="0" applyNumberFormat="1" applyFont="1" applyFill="1" applyBorder="1" applyAlignment="1">
      <alignment vertical="top"/>
    </xf>
    <xf numFmtId="4" fontId="1" fillId="0" borderId="19" xfId="0" applyNumberFormat="1" applyFont="1" applyFill="1" applyBorder="1" applyAlignment="1">
      <alignment vertical="top"/>
    </xf>
    <xf numFmtId="4" fontId="1" fillId="0" borderId="20" xfId="0" applyNumberFormat="1" applyFont="1" applyFill="1" applyBorder="1" applyAlignment="1">
      <alignment vertical="top"/>
    </xf>
    <xf numFmtId="4" fontId="1" fillId="0" borderId="21" xfId="0" applyNumberFormat="1" applyFont="1" applyFill="1" applyBorder="1" applyAlignment="1">
      <alignment vertical="top"/>
    </xf>
    <xf numFmtId="1" fontId="3" fillId="0" borderId="0" xfId="0" applyNumberFormat="1" applyFont="1" applyFill="1" applyAlignment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4" fontId="1" fillId="0" borderId="27" xfId="0" applyNumberFormat="1" applyFont="1" applyFill="1" applyBorder="1" applyAlignment="1">
      <alignment vertical="top"/>
    </xf>
    <xf numFmtId="4" fontId="1" fillId="0" borderId="7" xfId="0" applyNumberFormat="1" applyFont="1" applyFill="1" applyBorder="1" applyAlignment="1">
      <alignment vertical="top"/>
    </xf>
    <xf numFmtId="4" fontId="1" fillId="0" borderId="28" xfId="0" applyNumberFormat="1" applyFont="1" applyFill="1" applyBorder="1" applyAlignment="1">
      <alignment vertical="top"/>
    </xf>
    <xf numFmtId="4" fontId="1" fillId="0" borderId="8" xfId="0" applyNumberFormat="1" applyFont="1" applyFill="1" applyBorder="1" applyAlignment="1">
      <alignment vertical="top"/>
    </xf>
    <xf numFmtId="0" fontId="1" fillId="0" borderId="29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center" wrapText="1"/>
    </xf>
    <xf numFmtId="1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indent="1"/>
    </xf>
    <xf numFmtId="4" fontId="4" fillId="0" borderId="6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1" fontId="4" fillId="0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left" inden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sqref="A1:XFD1048576"/>
    </sheetView>
  </sheetViews>
  <sheetFormatPr defaultRowHeight="11.25" x14ac:dyDescent="0.2"/>
  <cols>
    <col min="1" max="1" width="3.85546875" style="6" customWidth="1"/>
    <col min="2" max="2" width="31.28515625" style="13" customWidth="1"/>
    <col min="3" max="10" width="8" style="6" customWidth="1"/>
    <col min="11" max="16384" width="9.140625" style="6"/>
  </cols>
  <sheetData>
    <row r="1" spans="1:10" x14ac:dyDescent="0.2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2">
      <c r="B2" s="12"/>
    </row>
    <row r="4" spans="1:10" ht="23.25" customHeight="1" thickBot="1" x14ac:dyDescent="0.25">
      <c r="B4" s="73" t="s">
        <v>89</v>
      </c>
      <c r="C4" s="73"/>
      <c r="D4" s="73"/>
      <c r="E4" s="73"/>
      <c r="F4" s="73"/>
      <c r="G4" s="73"/>
      <c r="H4" s="73"/>
      <c r="I4" s="73"/>
    </row>
    <row r="5" spans="1:10" s="7" customFormat="1" ht="45.75" customHeight="1" x14ac:dyDescent="0.25">
      <c r="A5" s="74" t="s">
        <v>0</v>
      </c>
      <c r="B5" s="76" t="s">
        <v>90</v>
      </c>
      <c r="C5" s="78" t="s">
        <v>100</v>
      </c>
      <c r="D5" s="79"/>
      <c r="E5" s="78" t="s">
        <v>1</v>
      </c>
      <c r="F5" s="80"/>
      <c r="G5" s="81" t="s">
        <v>2</v>
      </c>
      <c r="H5" s="80"/>
      <c r="I5" s="81" t="s">
        <v>3</v>
      </c>
      <c r="J5" s="80"/>
    </row>
    <row r="6" spans="1:10" s="7" customFormat="1" ht="57" thickBot="1" x14ac:dyDescent="0.3">
      <c r="A6" s="75"/>
      <c r="B6" s="77"/>
      <c r="C6" s="29" t="s">
        <v>4</v>
      </c>
      <c r="D6" s="30" t="s">
        <v>5</v>
      </c>
      <c r="E6" s="29" t="s">
        <v>4</v>
      </c>
      <c r="F6" s="31" t="s">
        <v>5</v>
      </c>
      <c r="G6" s="32" t="s">
        <v>4</v>
      </c>
      <c r="H6" s="31" t="s">
        <v>5</v>
      </c>
      <c r="I6" s="32" t="s">
        <v>4</v>
      </c>
      <c r="J6" s="31" t="s">
        <v>5</v>
      </c>
    </row>
    <row r="7" spans="1:10" x14ac:dyDescent="0.2">
      <c r="A7" s="33">
        <v>1</v>
      </c>
      <c r="B7" s="34" t="s">
        <v>101</v>
      </c>
      <c r="C7" s="35">
        <v>1100</v>
      </c>
      <c r="D7" s="36">
        <v>700</v>
      </c>
      <c r="E7" s="35">
        <v>1300</v>
      </c>
      <c r="F7" s="37">
        <v>750</v>
      </c>
      <c r="G7" s="38">
        <v>1400</v>
      </c>
      <c r="H7" s="37">
        <v>800</v>
      </c>
      <c r="I7" s="38">
        <v>1500</v>
      </c>
      <c r="J7" s="37">
        <v>850</v>
      </c>
    </row>
    <row r="8" spans="1:10" x14ac:dyDescent="0.2">
      <c r="A8" s="39">
        <f>A7+1</f>
        <v>2</v>
      </c>
      <c r="B8" s="40" t="s">
        <v>102</v>
      </c>
      <c r="C8" s="14">
        <v>1100</v>
      </c>
      <c r="D8" s="15">
        <v>700</v>
      </c>
      <c r="E8" s="14">
        <v>1300</v>
      </c>
      <c r="F8" s="16">
        <v>750</v>
      </c>
      <c r="G8" s="17">
        <v>1400</v>
      </c>
      <c r="H8" s="16">
        <v>800</v>
      </c>
      <c r="I8" s="17">
        <v>1500</v>
      </c>
      <c r="J8" s="16">
        <v>850</v>
      </c>
    </row>
    <row r="9" spans="1:10" x14ac:dyDescent="0.2">
      <c r="A9" s="39">
        <f>A8+1</f>
        <v>3</v>
      </c>
      <c r="B9" s="40" t="s">
        <v>103</v>
      </c>
      <c r="C9" s="14">
        <v>1100</v>
      </c>
      <c r="D9" s="15">
        <v>700</v>
      </c>
      <c r="E9" s="14">
        <v>1300</v>
      </c>
      <c r="F9" s="16">
        <v>750</v>
      </c>
      <c r="G9" s="17">
        <v>1400</v>
      </c>
      <c r="H9" s="16">
        <v>800</v>
      </c>
      <c r="I9" s="17">
        <v>1500</v>
      </c>
      <c r="J9" s="16">
        <v>850</v>
      </c>
    </row>
    <row r="10" spans="1:10" x14ac:dyDescent="0.2">
      <c r="A10" s="39">
        <f t="shared" ref="A10:A35" si="0">A9+1</f>
        <v>4</v>
      </c>
      <c r="B10" s="40" t="s">
        <v>104</v>
      </c>
      <c r="C10" s="14">
        <v>1100</v>
      </c>
      <c r="D10" s="15">
        <v>700</v>
      </c>
      <c r="E10" s="14">
        <v>1300</v>
      </c>
      <c r="F10" s="16">
        <v>750</v>
      </c>
      <c r="G10" s="17">
        <v>1400</v>
      </c>
      <c r="H10" s="16">
        <v>800</v>
      </c>
      <c r="I10" s="17">
        <v>1500</v>
      </c>
      <c r="J10" s="16">
        <v>850</v>
      </c>
    </row>
    <row r="11" spans="1:10" x14ac:dyDescent="0.2">
      <c r="A11" s="39">
        <f t="shared" si="0"/>
        <v>5</v>
      </c>
      <c r="B11" s="40" t="s">
        <v>105</v>
      </c>
      <c r="C11" s="14">
        <v>1100</v>
      </c>
      <c r="D11" s="15">
        <v>700</v>
      </c>
      <c r="E11" s="14">
        <v>1300</v>
      </c>
      <c r="F11" s="16">
        <v>750</v>
      </c>
      <c r="G11" s="17">
        <v>1400</v>
      </c>
      <c r="H11" s="16">
        <v>800</v>
      </c>
      <c r="I11" s="17">
        <v>1500</v>
      </c>
      <c r="J11" s="16">
        <v>850</v>
      </c>
    </row>
    <row r="12" spans="1:10" x14ac:dyDescent="0.2">
      <c r="A12" s="39">
        <f t="shared" si="0"/>
        <v>6</v>
      </c>
      <c r="B12" s="40" t="s">
        <v>106</v>
      </c>
      <c r="C12" s="14">
        <v>1100</v>
      </c>
      <c r="D12" s="15">
        <v>700</v>
      </c>
      <c r="E12" s="14">
        <v>1300</v>
      </c>
      <c r="F12" s="16">
        <v>750</v>
      </c>
      <c r="G12" s="17">
        <v>1400</v>
      </c>
      <c r="H12" s="16">
        <v>800</v>
      </c>
      <c r="I12" s="17">
        <v>1500</v>
      </c>
      <c r="J12" s="16">
        <v>850</v>
      </c>
    </row>
    <row r="13" spans="1:10" x14ac:dyDescent="0.2">
      <c r="A13" s="39">
        <f t="shared" si="0"/>
        <v>7</v>
      </c>
      <c r="B13" s="40" t="s">
        <v>107</v>
      </c>
      <c r="C13" s="14">
        <v>1100</v>
      </c>
      <c r="D13" s="15">
        <v>700</v>
      </c>
      <c r="E13" s="14">
        <v>1300</v>
      </c>
      <c r="F13" s="16">
        <v>750</v>
      </c>
      <c r="G13" s="17">
        <v>1400</v>
      </c>
      <c r="H13" s="16">
        <v>800</v>
      </c>
      <c r="I13" s="17">
        <v>1500</v>
      </c>
      <c r="J13" s="16">
        <v>850</v>
      </c>
    </row>
    <row r="14" spans="1:10" x14ac:dyDescent="0.2">
      <c r="A14" s="39">
        <f t="shared" si="0"/>
        <v>8</v>
      </c>
      <c r="B14" s="40" t="s">
        <v>108</v>
      </c>
      <c r="C14" s="14">
        <v>1100</v>
      </c>
      <c r="D14" s="15">
        <v>700</v>
      </c>
      <c r="E14" s="14">
        <v>1300</v>
      </c>
      <c r="F14" s="16">
        <v>750</v>
      </c>
      <c r="G14" s="17">
        <v>1400</v>
      </c>
      <c r="H14" s="16">
        <v>800</v>
      </c>
      <c r="I14" s="17">
        <v>1500</v>
      </c>
      <c r="J14" s="16">
        <v>850</v>
      </c>
    </row>
    <row r="15" spans="1:10" x14ac:dyDescent="0.2">
      <c r="A15" s="39">
        <f t="shared" si="0"/>
        <v>9</v>
      </c>
      <c r="B15" s="40" t="s">
        <v>109</v>
      </c>
      <c r="C15" s="14">
        <v>1100</v>
      </c>
      <c r="D15" s="15">
        <v>700</v>
      </c>
      <c r="E15" s="14">
        <v>1300</v>
      </c>
      <c r="F15" s="16">
        <v>750</v>
      </c>
      <c r="G15" s="17">
        <v>1400</v>
      </c>
      <c r="H15" s="16">
        <v>800</v>
      </c>
      <c r="I15" s="17">
        <v>1500</v>
      </c>
      <c r="J15" s="16">
        <v>850</v>
      </c>
    </row>
    <row r="16" spans="1:10" ht="22.5" x14ac:dyDescent="0.2">
      <c r="A16" s="39">
        <f t="shared" si="0"/>
        <v>10</v>
      </c>
      <c r="B16" s="40" t="s">
        <v>110</v>
      </c>
      <c r="C16" s="14">
        <v>1100</v>
      </c>
      <c r="D16" s="15">
        <v>700</v>
      </c>
      <c r="E16" s="14">
        <v>1300</v>
      </c>
      <c r="F16" s="16">
        <v>750</v>
      </c>
      <c r="G16" s="17">
        <v>1400</v>
      </c>
      <c r="H16" s="16">
        <v>800</v>
      </c>
      <c r="I16" s="17">
        <v>1500</v>
      </c>
      <c r="J16" s="16">
        <v>850</v>
      </c>
    </row>
    <row r="17" spans="1:10" x14ac:dyDescent="0.2">
      <c r="A17" s="39">
        <f t="shared" si="0"/>
        <v>11</v>
      </c>
      <c r="B17" s="40" t="s">
        <v>111</v>
      </c>
      <c r="C17" s="14">
        <v>1100</v>
      </c>
      <c r="D17" s="15">
        <v>700</v>
      </c>
      <c r="E17" s="14">
        <v>1300</v>
      </c>
      <c r="F17" s="16">
        <v>750</v>
      </c>
      <c r="G17" s="17">
        <v>1400</v>
      </c>
      <c r="H17" s="16">
        <v>800</v>
      </c>
      <c r="I17" s="17">
        <v>1500</v>
      </c>
      <c r="J17" s="16">
        <v>850</v>
      </c>
    </row>
    <row r="18" spans="1:10" x14ac:dyDescent="0.2">
      <c r="A18" s="39">
        <f t="shared" si="0"/>
        <v>12</v>
      </c>
      <c r="B18" s="40" t="s">
        <v>112</v>
      </c>
      <c r="C18" s="14">
        <v>1100</v>
      </c>
      <c r="D18" s="15">
        <v>700</v>
      </c>
      <c r="E18" s="14">
        <v>1300</v>
      </c>
      <c r="F18" s="16">
        <v>750</v>
      </c>
      <c r="G18" s="17">
        <v>1400</v>
      </c>
      <c r="H18" s="16">
        <v>800</v>
      </c>
      <c r="I18" s="17">
        <v>1500</v>
      </c>
      <c r="J18" s="16">
        <v>850</v>
      </c>
    </row>
    <row r="19" spans="1:10" x14ac:dyDescent="0.2">
      <c r="A19" s="39">
        <f t="shared" si="0"/>
        <v>13</v>
      </c>
      <c r="B19" s="40" t="s">
        <v>113</v>
      </c>
      <c r="C19" s="14">
        <v>1100</v>
      </c>
      <c r="D19" s="15">
        <v>700</v>
      </c>
      <c r="E19" s="14">
        <v>1300</v>
      </c>
      <c r="F19" s="16">
        <v>750</v>
      </c>
      <c r="G19" s="17">
        <v>1400</v>
      </c>
      <c r="H19" s="16">
        <v>800</v>
      </c>
      <c r="I19" s="17">
        <v>1500</v>
      </c>
      <c r="J19" s="16">
        <v>850</v>
      </c>
    </row>
    <row r="20" spans="1:10" x14ac:dyDescent="0.2">
      <c r="A20" s="39">
        <f t="shared" si="0"/>
        <v>14</v>
      </c>
      <c r="B20" s="40" t="s">
        <v>114</v>
      </c>
      <c r="C20" s="14">
        <v>1100</v>
      </c>
      <c r="D20" s="15">
        <v>700</v>
      </c>
      <c r="E20" s="14">
        <v>1300</v>
      </c>
      <c r="F20" s="16">
        <v>750</v>
      </c>
      <c r="G20" s="17">
        <v>1400</v>
      </c>
      <c r="H20" s="16">
        <v>800</v>
      </c>
      <c r="I20" s="17">
        <v>1500</v>
      </c>
      <c r="J20" s="16">
        <v>850</v>
      </c>
    </row>
    <row r="21" spans="1:10" x14ac:dyDescent="0.2">
      <c r="A21" s="39">
        <f t="shared" si="0"/>
        <v>15</v>
      </c>
      <c r="B21" s="40" t="s">
        <v>115</v>
      </c>
      <c r="C21" s="14">
        <v>1100</v>
      </c>
      <c r="D21" s="15">
        <v>700</v>
      </c>
      <c r="E21" s="14">
        <v>1300</v>
      </c>
      <c r="F21" s="16">
        <v>750</v>
      </c>
      <c r="G21" s="17">
        <v>1400</v>
      </c>
      <c r="H21" s="16">
        <v>800</v>
      </c>
      <c r="I21" s="17">
        <v>1500</v>
      </c>
      <c r="J21" s="16">
        <v>850</v>
      </c>
    </row>
    <row r="22" spans="1:10" x14ac:dyDescent="0.2">
      <c r="A22" s="39">
        <f t="shared" si="0"/>
        <v>16</v>
      </c>
      <c r="B22" s="40" t="s">
        <v>116</v>
      </c>
      <c r="C22" s="14">
        <v>1100</v>
      </c>
      <c r="D22" s="15">
        <v>700</v>
      </c>
      <c r="E22" s="14">
        <v>1300</v>
      </c>
      <c r="F22" s="16">
        <v>750</v>
      </c>
      <c r="G22" s="17">
        <v>1400</v>
      </c>
      <c r="H22" s="16">
        <v>800</v>
      </c>
      <c r="I22" s="17">
        <v>1500</v>
      </c>
      <c r="J22" s="16">
        <v>850</v>
      </c>
    </row>
    <row r="23" spans="1:10" s="1" customFormat="1" ht="22.5" x14ac:dyDescent="0.25">
      <c r="A23" s="39">
        <f t="shared" si="0"/>
        <v>17</v>
      </c>
      <c r="B23" s="40" t="s">
        <v>140</v>
      </c>
      <c r="C23" s="14">
        <v>1100</v>
      </c>
      <c r="D23" s="15">
        <v>700</v>
      </c>
      <c r="E23" s="14">
        <v>1300</v>
      </c>
      <c r="F23" s="16">
        <v>750</v>
      </c>
      <c r="G23" s="17">
        <v>1400</v>
      </c>
      <c r="H23" s="16">
        <v>800</v>
      </c>
      <c r="I23" s="17">
        <v>1500</v>
      </c>
      <c r="J23" s="16">
        <v>850</v>
      </c>
    </row>
    <row r="24" spans="1:10" s="1" customFormat="1" x14ac:dyDescent="0.25">
      <c r="A24" s="39">
        <f t="shared" si="0"/>
        <v>18</v>
      </c>
      <c r="B24" s="40" t="s">
        <v>117</v>
      </c>
      <c r="C24" s="14">
        <v>1100</v>
      </c>
      <c r="D24" s="15">
        <v>700</v>
      </c>
      <c r="E24" s="14">
        <v>1300</v>
      </c>
      <c r="F24" s="16">
        <v>750</v>
      </c>
      <c r="G24" s="17">
        <v>1400</v>
      </c>
      <c r="H24" s="16">
        <v>800</v>
      </c>
      <c r="I24" s="17">
        <v>1500</v>
      </c>
      <c r="J24" s="16">
        <v>850</v>
      </c>
    </row>
    <row r="25" spans="1:10" x14ac:dyDescent="0.2">
      <c r="A25" s="39">
        <f t="shared" si="0"/>
        <v>19</v>
      </c>
      <c r="B25" s="40" t="s">
        <v>118</v>
      </c>
      <c r="C25" s="14">
        <v>1100</v>
      </c>
      <c r="D25" s="15">
        <v>700</v>
      </c>
      <c r="E25" s="14">
        <v>1300</v>
      </c>
      <c r="F25" s="16">
        <v>750</v>
      </c>
      <c r="G25" s="17">
        <v>1400</v>
      </c>
      <c r="H25" s="16">
        <v>800</v>
      </c>
      <c r="I25" s="17">
        <v>1500</v>
      </c>
      <c r="J25" s="16">
        <v>850</v>
      </c>
    </row>
    <row r="26" spans="1:10" x14ac:dyDescent="0.2">
      <c r="A26" s="39">
        <f t="shared" si="0"/>
        <v>20</v>
      </c>
      <c r="B26" s="40" t="s">
        <v>119</v>
      </c>
      <c r="C26" s="14">
        <v>1100</v>
      </c>
      <c r="D26" s="15">
        <v>700</v>
      </c>
      <c r="E26" s="14">
        <v>1300</v>
      </c>
      <c r="F26" s="16">
        <v>750</v>
      </c>
      <c r="G26" s="17">
        <v>1400</v>
      </c>
      <c r="H26" s="16">
        <v>800</v>
      </c>
      <c r="I26" s="17">
        <v>1500</v>
      </c>
      <c r="J26" s="16">
        <v>850</v>
      </c>
    </row>
    <row r="27" spans="1:10" ht="22.5" x14ac:dyDescent="0.2">
      <c r="A27" s="39">
        <f t="shared" si="0"/>
        <v>21</v>
      </c>
      <c r="B27" s="40" t="s">
        <v>120</v>
      </c>
      <c r="C27" s="14">
        <v>1100</v>
      </c>
      <c r="D27" s="15">
        <v>700</v>
      </c>
      <c r="E27" s="14">
        <v>1300</v>
      </c>
      <c r="F27" s="16">
        <v>750</v>
      </c>
      <c r="G27" s="17">
        <v>1400</v>
      </c>
      <c r="H27" s="16">
        <v>800</v>
      </c>
      <c r="I27" s="17">
        <v>1500</v>
      </c>
      <c r="J27" s="16">
        <v>850</v>
      </c>
    </row>
    <row r="28" spans="1:10" x14ac:dyDescent="0.2">
      <c r="A28" s="39">
        <f t="shared" si="0"/>
        <v>22</v>
      </c>
      <c r="B28" s="40" t="s">
        <v>121</v>
      </c>
      <c r="C28" s="14">
        <v>1100</v>
      </c>
      <c r="D28" s="15">
        <v>700</v>
      </c>
      <c r="E28" s="14">
        <v>1300</v>
      </c>
      <c r="F28" s="16">
        <v>750</v>
      </c>
      <c r="G28" s="17">
        <v>1400</v>
      </c>
      <c r="H28" s="16">
        <v>800</v>
      </c>
      <c r="I28" s="17">
        <v>1500</v>
      </c>
      <c r="J28" s="16">
        <v>850</v>
      </c>
    </row>
    <row r="29" spans="1:10" x14ac:dyDescent="0.2">
      <c r="A29" s="39">
        <f t="shared" si="0"/>
        <v>23</v>
      </c>
      <c r="B29" s="40" t="s">
        <v>122</v>
      </c>
      <c r="C29" s="14">
        <v>1100</v>
      </c>
      <c r="D29" s="15">
        <v>700</v>
      </c>
      <c r="E29" s="14">
        <v>1300</v>
      </c>
      <c r="F29" s="16">
        <v>750</v>
      </c>
      <c r="G29" s="17">
        <v>1400</v>
      </c>
      <c r="H29" s="16">
        <v>800</v>
      </c>
      <c r="I29" s="17">
        <v>1500</v>
      </c>
      <c r="J29" s="16">
        <v>850</v>
      </c>
    </row>
    <row r="30" spans="1:10" x14ac:dyDescent="0.2">
      <c r="A30" s="39">
        <f t="shared" si="0"/>
        <v>24</v>
      </c>
      <c r="B30" s="40" t="s">
        <v>123</v>
      </c>
      <c r="C30" s="14">
        <v>1100</v>
      </c>
      <c r="D30" s="15">
        <v>700</v>
      </c>
      <c r="E30" s="14">
        <v>1300</v>
      </c>
      <c r="F30" s="16">
        <v>750</v>
      </c>
      <c r="G30" s="17">
        <v>1400</v>
      </c>
      <c r="H30" s="16">
        <v>800</v>
      </c>
      <c r="I30" s="17">
        <v>1500</v>
      </c>
      <c r="J30" s="16">
        <v>850</v>
      </c>
    </row>
    <row r="31" spans="1:10" x14ac:dyDescent="0.2">
      <c r="A31" s="39">
        <f t="shared" si="0"/>
        <v>25</v>
      </c>
      <c r="B31" s="40" t="s">
        <v>124</v>
      </c>
      <c r="C31" s="14">
        <v>1100</v>
      </c>
      <c r="D31" s="15">
        <v>700</v>
      </c>
      <c r="E31" s="14">
        <v>1300</v>
      </c>
      <c r="F31" s="16">
        <v>750</v>
      </c>
      <c r="G31" s="17">
        <v>1400</v>
      </c>
      <c r="H31" s="16">
        <v>800</v>
      </c>
      <c r="I31" s="17">
        <v>1500</v>
      </c>
      <c r="J31" s="16">
        <v>850</v>
      </c>
    </row>
    <row r="32" spans="1:10" ht="22.5" x14ac:dyDescent="0.2">
      <c r="A32" s="39">
        <f t="shared" si="0"/>
        <v>26</v>
      </c>
      <c r="B32" s="40" t="s">
        <v>128</v>
      </c>
      <c r="C32" s="14">
        <v>1100</v>
      </c>
      <c r="D32" s="15">
        <v>700</v>
      </c>
      <c r="E32" s="14">
        <v>1300</v>
      </c>
      <c r="F32" s="16">
        <v>750</v>
      </c>
      <c r="G32" s="17">
        <v>1400</v>
      </c>
      <c r="H32" s="16">
        <v>800</v>
      </c>
      <c r="I32" s="17">
        <v>1500</v>
      </c>
      <c r="J32" s="16">
        <v>850</v>
      </c>
    </row>
    <row r="33" spans="1:10" ht="22.5" x14ac:dyDescent="0.2">
      <c r="A33" s="39">
        <f t="shared" si="0"/>
        <v>27</v>
      </c>
      <c r="B33" s="40" t="s">
        <v>125</v>
      </c>
      <c r="C33" s="14">
        <v>1100</v>
      </c>
      <c r="D33" s="15">
        <v>700</v>
      </c>
      <c r="E33" s="14">
        <v>1300</v>
      </c>
      <c r="F33" s="16">
        <v>750</v>
      </c>
      <c r="G33" s="17">
        <v>1400</v>
      </c>
      <c r="H33" s="16">
        <v>800</v>
      </c>
      <c r="I33" s="17">
        <v>1500</v>
      </c>
      <c r="J33" s="16">
        <v>850</v>
      </c>
    </row>
    <row r="34" spans="1:10" ht="22.5" x14ac:dyDescent="0.2">
      <c r="A34" s="39">
        <f t="shared" si="0"/>
        <v>28</v>
      </c>
      <c r="B34" s="40" t="s">
        <v>126</v>
      </c>
      <c r="C34" s="14">
        <v>1100</v>
      </c>
      <c r="D34" s="15">
        <v>700</v>
      </c>
      <c r="E34" s="14">
        <v>1300</v>
      </c>
      <c r="F34" s="16">
        <v>750</v>
      </c>
      <c r="G34" s="17">
        <v>1400</v>
      </c>
      <c r="H34" s="16">
        <v>800</v>
      </c>
      <c r="I34" s="17">
        <v>1500</v>
      </c>
      <c r="J34" s="16">
        <v>850</v>
      </c>
    </row>
    <row r="35" spans="1:10" ht="12" thickBot="1" x14ac:dyDescent="0.25">
      <c r="A35" s="41">
        <f t="shared" si="0"/>
        <v>29</v>
      </c>
      <c r="B35" s="42" t="s">
        <v>127</v>
      </c>
      <c r="C35" s="18">
        <v>1100</v>
      </c>
      <c r="D35" s="19">
        <v>700</v>
      </c>
      <c r="E35" s="18">
        <v>1300</v>
      </c>
      <c r="F35" s="20">
        <v>750</v>
      </c>
      <c r="G35" s="21">
        <v>1400</v>
      </c>
      <c r="H35" s="20">
        <v>800</v>
      </c>
      <c r="I35" s="21">
        <v>1500</v>
      </c>
      <c r="J35" s="20">
        <v>850</v>
      </c>
    </row>
  </sheetData>
  <mergeCells count="8">
    <mergeCell ref="A1:J1"/>
    <mergeCell ref="B4:I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zoomScaleNormal="100" workbookViewId="0">
      <selection activeCell="A67" sqref="A67:XFD151"/>
    </sheetView>
  </sheetViews>
  <sheetFormatPr defaultColWidth="9.140625" defaultRowHeight="12" x14ac:dyDescent="0.2"/>
  <cols>
    <col min="1" max="1" width="5.85546875" style="2" customWidth="1"/>
    <col min="2" max="2" width="73.5703125" style="2" customWidth="1"/>
    <col min="3" max="3" width="13.85546875" style="64" customWidth="1"/>
    <col min="4" max="4" width="10" style="2" customWidth="1"/>
    <col min="5" max="8" width="12.7109375" style="2" customWidth="1"/>
    <col min="9" max="13" width="10.7109375" style="2" customWidth="1"/>
    <col min="14" max="16384" width="9.140625" style="2"/>
  </cols>
  <sheetData>
    <row r="1" spans="1:4" x14ac:dyDescent="0.2">
      <c r="B1" s="43" t="s">
        <v>8</v>
      </c>
      <c r="C1" s="44"/>
      <c r="D1" s="22"/>
    </row>
    <row r="2" spans="1:4" x14ac:dyDescent="0.2">
      <c r="B2" s="43"/>
      <c r="C2" s="44"/>
      <c r="D2" s="22"/>
    </row>
    <row r="3" spans="1:4" ht="12" customHeight="1" x14ac:dyDescent="0.2">
      <c r="B3" s="45" t="s">
        <v>9</v>
      </c>
      <c r="C3" s="46"/>
      <c r="D3" s="23"/>
    </row>
    <row r="4" spans="1:4" x14ac:dyDescent="0.2">
      <c r="A4" s="28"/>
      <c r="B4" s="28"/>
      <c r="C4" s="47"/>
      <c r="D4" s="24"/>
    </row>
    <row r="5" spans="1:4" s="25" customFormat="1" ht="24" x14ac:dyDescent="0.25">
      <c r="A5" s="5" t="s">
        <v>10</v>
      </c>
      <c r="B5" s="8" t="s">
        <v>11</v>
      </c>
      <c r="C5" s="48" t="s">
        <v>12</v>
      </c>
    </row>
    <row r="6" spans="1:4" x14ac:dyDescent="0.2">
      <c r="A6" s="49" t="s">
        <v>13</v>
      </c>
      <c r="B6" s="26" t="s">
        <v>14</v>
      </c>
      <c r="C6" s="50"/>
    </row>
    <row r="7" spans="1:4" x14ac:dyDescent="0.2">
      <c r="A7" s="51" t="s">
        <v>15</v>
      </c>
      <c r="B7" s="52" t="s">
        <v>16</v>
      </c>
      <c r="C7" s="53">
        <v>700</v>
      </c>
    </row>
    <row r="8" spans="1:4" x14ac:dyDescent="0.2">
      <c r="A8" s="54" t="s">
        <v>17</v>
      </c>
      <c r="B8" s="27" t="s">
        <v>18</v>
      </c>
      <c r="C8" s="55"/>
    </row>
    <row r="9" spans="1:4" x14ac:dyDescent="0.2">
      <c r="A9" s="56" t="s">
        <v>19</v>
      </c>
      <c r="B9" s="57" t="s">
        <v>20</v>
      </c>
      <c r="C9" s="55"/>
    </row>
    <row r="10" spans="1:4" x14ac:dyDescent="0.2">
      <c r="A10" s="54" t="s">
        <v>21</v>
      </c>
      <c r="B10" s="58" t="s">
        <v>22</v>
      </c>
      <c r="C10" s="55">
        <v>1400</v>
      </c>
    </row>
    <row r="11" spans="1:4" x14ac:dyDescent="0.2">
      <c r="A11" s="54" t="s">
        <v>23</v>
      </c>
      <c r="B11" s="58" t="s">
        <v>24</v>
      </c>
      <c r="C11" s="55">
        <v>2100</v>
      </c>
    </row>
    <row r="12" spans="1:4" x14ac:dyDescent="0.2">
      <c r="A12" s="54" t="s">
        <v>25</v>
      </c>
      <c r="B12" s="57" t="s">
        <v>26</v>
      </c>
      <c r="C12" s="55"/>
    </row>
    <row r="13" spans="1:4" x14ac:dyDescent="0.2">
      <c r="A13" s="54" t="s">
        <v>27</v>
      </c>
      <c r="B13" s="58" t="s">
        <v>28</v>
      </c>
      <c r="C13" s="55">
        <v>400</v>
      </c>
    </row>
    <row r="14" spans="1:4" x14ac:dyDescent="0.2">
      <c r="A14" s="54" t="s">
        <v>29</v>
      </c>
      <c r="B14" s="58" t="s">
        <v>24</v>
      </c>
      <c r="C14" s="55">
        <v>700</v>
      </c>
    </row>
    <row r="15" spans="1:4" x14ac:dyDescent="0.2">
      <c r="A15" s="54" t="s">
        <v>30</v>
      </c>
      <c r="B15" s="58" t="s">
        <v>31</v>
      </c>
      <c r="C15" s="55">
        <v>400</v>
      </c>
    </row>
    <row r="16" spans="1:4" x14ac:dyDescent="0.2">
      <c r="A16" s="54" t="s">
        <v>32</v>
      </c>
      <c r="B16" s="57" t="s">
        <v>33</v>
      </c>
      <c r="C16" s="55"/>
    </row>
    <row r="17" spans="1:3" x14ac:dyDescent="0.2">
      <c r="A17" s="54" t="s">
        <v>34</v>
      </c>
      <c r="B17" s="58" t="s">
        <v>35</v>
      </c>
      <c r="C17" s="55">
        <v>700</v>
      </c>
    </row>
    <row r="18" spans="1:3" x14ac:dyDescent="0.2">
      <c r="A18" s="54" t="s">
        <v>36</v>
      </c>
      <c r="B18" s="58" t="s">
        <v>37</v>
      </c>
      <c r="C18" s="55">
        <v>900</v>
      </c>
    </row>
    <row r="19" spans="1:3" x14ac:dyDescent="0.2">
      <c r="A19" s="54" t="s">
        <v>38</v>
      </c>
      <c r="B19" s="58" t="s">
        <v>39</v>
      </c>
      <c r="C19" s="55">
        <v>900</v>
      </c>
    </row>
    <row r="20" spans="1:3" x14ac:dyDescent="0.2">
      <c r="A20" s="54" t="s">
        <v>40</v>
      </c>
      <c r="B20" s="58" t="s">
        <v>41</v>
      </c>
      <c r="C20" s="55">
        <v>900</v>
      </c>
    </row>
    <row r="21" spans="1:3" x14ac:dyDescent="0.2">
      <c r="A21" s="54" t="s">
        <v>42</v>
      </c>
      <c r="B21" s="57" t="s">
        <v>43</v>
      </c>
      <c r="C21" s="55">
        <v>2000</v>
      </c>
    </row>
    <row r="22" spans="1:3" x14ac:dyDescent="0.2">
      <c r="A22" s="54" t="s">
        <v>44</v>
      </c>
      <c r="B22" s="57" t="s">
        <v>45</v>
      </c>
      <c r="C22" s="55">
        <v>1550</v>
      </c>
    </row>
    <row r="23" spans="1:3" x14ac:dyDescent="0.2">
      <c r="A23" s="54" t="s">
        <v>46</v>
      </c>
      <c r="B23" s="57" t="s">
        <v>47</v>
      </c>
      <c r="C23" s="55">
        <v>1100</v>
      </c>
    </row>
    <row r="24" spans="1:3" x14ac:dyDescent="0.2">
      <c r="A24" s="54" t="s">
        <v>48</v>
      </c>
      <c r="B24" s="57" t="s">
        <v>49</v>
      </c>
      <c r="C24" s="55">
        <v>1550</v>
      </c>
    </row>
    <row r="25" spans="1:3" x14ac:dyDescent="0.2">
      <c r="A25" s="54" t="s">
        <v>50</v>
      </c>
      <c r="B25" s="57" t="s">
        <v>51</v>
      </c>
      <c r="C25" s="55">
        <v>2400</v>
      </c>
    </row>
    <row r="26" spans="1:3" x14ac:dyDescent="0.2">
      <c r="A26" s="54" t="s">
        <v>52</v>
      </c>
      <c r="B26" s="57" t="s">
        <v>53</v>
      </c>
      <c r="C26" s="55">
        <v>1550</v>
      </c>
    </row>
    <row r="27" spans="1:3" x14ac:dyDescent="0.2">
      <c r="A27" s="54" t="s">
        <v>54</v>
      </c>
      <c r="B27" s="57" t="s">
        <v>55</v>
      </c>
      <c r="C27" s="55">
        <v>2500</v>
      </c>
    </row>
    <row r="28" spans="1:3" x14ac:dyDescent="0.2">
      <c r="A28" s="54" t="s">
        <v>56</v>
      </c>
      <c r="B28" s="57" t="s">
        <v>57</v>
      </c>
      <c r="C28" s="55">
        <v>2900</v>
      </c>
    </row>
    <row r="29" spans="1:3" x14ac:dyDescent="0.2">
      <c r="A29" s="54" t="s">
        <v>58</v>
      </c>
      <c r="B29" s="57" t="s">
        <v>59</v>
      </c>
      <c r="C29" s="55">
        <v>1000</v>
      </c>
    </row>
    <row r="30" spans="1:3" x14ac:dyDescent="0.2">
      <c r="A30" s="54" t="s">
        <v>60</v>
      </c>
      <c r="B30" s="57" t="s">
        <v>61</v>
      </c>
      <c r="C30" s="55">
        <v>500</v>
      </c>
    </row>
    <row r="31" spans="1:3" x14ac:dyDescent="0.2">
      <c r="A31" s="54" t="s">
        <v>62</v>
      </c>
      <c r="B31" s="57" t="s">
        <v>63</v>
      </c>
      <c r="C31" s="55">
        <v>800</v>
      </c>
    </row>
    <row r="32" spans="1:3" x14ac:dyDescent="0.2">
      <c r="A32" s="54" t="s">
        <v>64</v>
      </c>
      <c r="B32" s="57" t="s">
        <v>65</v>
      </c>
      <c r="C32" s="55">
        <v>800</v>
      </c>
    </row>
    <row r="33" spans="1:3" x14ac:dyDescent="0.2">
      <c r="A33" s="54" t="s">
        <v>141</v>
      </c>
      <c r="B33" s="57" t="s">
        <v>142</v>
      </c>
      <c r="C33" s="55">
        <v>500</v>
      </c>
    </row>
    <row r="34" spans="1:3" x14ac:dyDescent="0.2">
      <c r="A34" s="49" t="s">
        <v>66</v>
      </c>
      <c r="B34" s="26" t="s">
        <v>67</v>
      </c>
      <c r="C34" s="50"/>
    </row>
    <row r="35" spans="1:3" x14ac:dyDescent="0.2">
      <c r="A35" s="54" t="s">
        <v>68</v>
      </c>
      <c r="B35" s="57" t="s">
        <v>69</v>
      </c>
      <c r="C35" s="55">
        <v>900</v>
      </c>
    </row>
    <row r="36" spans="1:3" x14ac:dyDescent="0.2">
      <c r="A36" s="59" t="s">
        <v>70</v>
      </c>
      <c r="B36" s="52" t="s">
        <v>71</v>
      </c>
      <c r="C36" s="53">
        <v>700</v>
      </c>
    </row>
    <row r="37" spans="1:3" x14ac:dyDescent="0.2">
      <c r="A37" s="49">
        <v>4</v>
      </c>
      <c r="B37" s="26" t="s">
        <v>6</v>
      </c>
      <c r="C37" s="50"/>
    </row>
    <row r="38" spans="1:3" x14ac:dyDescent="0.2">
      <c r="A38" s="59" t="s">
        <v>72</v>
      </c>
      <c r="B38" s="52" t="s">
        <v>73</v>
      </c>
      <c r="C38" s="53">
        <v>2900</v>
      </c>
    </row>
    <row r="39" spans="1:3" x14ac:dyDescent="0.2">
      <c r="A39" s="54" t="s">
        <v>74</v>
      </c>
      <c r="B39" s="27" t="s">
        <v>75</v>
      </c>
      <c r="C39" s="55"/>
    </row>
    <row r="40" spans="1:3" x14ac:dyDescent="0.2">
      <c r="A40" s="54" t="s">
        <v>76</v>
      </c>
      <c r="B40" s="57" t="s">
        <v>77</v>
      </c>
      <c r="C40" s="55">
        <v>2500</v>
      </c>
    </row>
    <row r="41" spans="1:3" x14ac:dyDescent="0.2">
      <c r="A41" s="49" t="s">
        <v>78</v>
      </c>
      <c r="B41" s="26" t="s">
        <v>7</v>
      </c>
      <c r="C41" s="50"/>
    </row>
    <row r="42" spans="1:3" x14ac:dyDescent="0.2">
      <c r="A42" s="54" t="s">
        <v>79</v>
      </c>
      <c r="B42" s="57" t="s">
        <v>80</v>
      </c>
      <c r="C42" s="55">
        <v>800</v>
      </c>
    </row>
    <row r="43" spans="1:3" x14ac:dyDescent="0.2">
      <c r="A43" s="54" t="s">
        <v>81</v>
      </c>
      <c r="B43" s="57" t="s">
        <v>82</v>
      </c>
      <c r="C43" s="55">
        <v>800</v>
      </c>
    </row>
    <row r="44" spans="1:3" x14ac:dyDescent="0.2">
      <c r="A44" s="54" t="s">
        <v>83</v>
      </c>
      <c r="B44" s="57" t="s">
        <v>84</v>
      </c>
      <c r="C44" s="55">
        <v>600</v>
      </c>
    </row>
    <row r="45" spans="1:3" x14ac:dyDescent="0.2">
      <c r="A45" s="54" t="s">
        <v>85</v>
      </c>
      <c r="B45" s="57" t="s">
        <v>86</v>
      </c>
      <c r="C45" s="55">
        <v>1000</v>
      </c>
    </row>
    <row r="46" spans="1:3" x14ac:dyDescent="0.2">
      <c r="A46" s="59" t="s">
        <v>87</v>
      </c>
      <c r="B46" s="52" t="s">
        <v>88</v>
      </c>
      <c r="C46" s="53">
        <v>700</v>
      </c>
    </row>
    <row r="47" spans="1:3" x14ac:dyDescent="0.2">
      <c r="A47" s="49" t="s">
        <v>129</v>
      </c>
      <c r="B47" s="60" t="s">
        <v>130</v>
      </c>
      <c r="C47" s="50"/>
    </row>
    <row r="48" spans="1:3" x14ac:dyDescent="0.2">
      <c r="A48" s="54" t="s">
        <v>131</v>
      </c>
      <c r="B48" s="61" t="s">
        <v>132</v>
      </c>
      <c r="C48" s="55">
        <v>1500</v>
      </c>
    </row>
    <row r="49" spans="1:4" x14ac:dyDescent="0.2">
      <c r="A49" s="54" t="s">
        <v>133</v>
      </c>
      <c r="B49" s="61" t="s">
        <v>134</v>
      </c>
      <c r="C49" s="55">
        <v>2000</v>
      </c>
    </row>
    <row r="50" spans="1:4" x14ac:dyDescent="0.2">
      <c r="A50" s="54" t="s">
        <v>135</v>
      </c>
      <c r="B50" s="61" t="s">
        <v>136</v>
      </c>
      <c r="C50" s="55">
        <v>2300</v>
      </c>
    </row>
    <row r="51" spans="1:4" x14ac:dyDescent="0.2">
      <c r="A51" s="59" t="s">
        <v>137</v>
      </c>
      <c r="B51" s="62" t="s">
        <v>138</v>
      </c>
      <c r="C51" s="53">
        <v>2700</v>
      </c>
    </row>
    <row r="52" spans="1:4" x14ac:dyDescent="0.2">
      <c r="A52" s="9"/>
      <c r="B52" s="4"/>
      <c r="C52" s="63"/>
    </row>
    <row r="54" spans="1:4" x14ac:dyDescent="0.2">
      <c r="B54" s="28" t="s">
        <v>91</v>
      </c>
      <c r="C54" s="65"/>
      <c r="D54" s="3"/>
    </row>
    <row r="55" spans="1:4" x14ac:dyDescent="0.2">
      <c r="D55" s="10"/>
    </row>
    <row r="56" spans="1:4" ht="24" x14ac:dyDescent="0.2">
      <c r="A56" s="11" t="s">
        <v>10</v>
      </c>
      <c r="B56" s="11" t="s">
        <v>92</v>
      </c>
      <c r="C56" s="48" t="s">
        <v>12</v>
      </c>
    </row>
    <row r="57" spans="1:4" x14ac:dyDescent="0.2">
      <c r="A57" s="66">
        <v>1</v>
      </c>
      <c r="B57" s="67" t="s">
        <v>93</v>
      </c>
      <c r="C57" s="68">
        <v>100</v>
      </c>
    </row>
    <row r="58" spans="1:4" x14ac:dyDescent="0.2">
      <c r="A58" s="66">
        <v>2</v>
      </c>
      <c r="B58" s="67" t="s">
        <v>94</v>
      </c>
      <c r="C58" s="68">
        <v>100</v>
      </c>
    </row>
    <row r="59" spans="1:4" x14ac:dyDescent="0.2">
      <c r="A59" s="66">
        <v>3</v>
      </c>
      <c r="B59" s="67" t="s">
        <v>95</v>
      </c>
      <c r="C59" s="68">
        <v>200</v>
      </c>
    </row>
    <row r="60" spans="1:4" x14ac:dyDescent="0.2">
      <c r="A60" s="66">
        <v>4</v>
      </c>
      <c r="B60" s="67" t="s">
        <v>97</v>
      </c>
      <c r="C60" s="68">
        <v>500</v>
      </c>
    </row>
    <row r="61" spans="1:4" x14ac:dyDescent="0.2">
      <c r="A61" s="66">
        <v>5</v>
      </c>
      <c r="B61" s="67" t="s">
        <v>96</v>
      </c>
      <c r="C61" s="68">
        <v>100</v>
      </c>
    </row>
    <row r="62" spans="1:4" x14ac:dyDescent="0.2">
      <c r="A62" s="66">
        <v>6</v>
      </c>
      <c r="B62" s="67" t="s">
        <v>98</v>
      </c>
      <c r="C62" s="68">
        <v>200</v>
      </c>
    </row>
    <row r="63" spans="1:4" x14ac:dyDescent="0.2">
      <c r="A63" s="69">
        <v>7</v>
      </c>
      <c r="B63" s="70" t="s">
        <v>99</v>
      </c>
      <c r="C63" s="68">
        <v>150</v>
      </c>
    </row>
    <row r="64" spans="1:4" x14ac:dyDescent="0.2">
      <c r="A64" s="66">
        <v>8</v>
      </c>
      <c r="B64" s="70" t="s">
        <v>139</v>
      </c>
      <c r="C64" s="68">
        <v>200</v>
      </c>
    </row>
    <row r="87" spans="3:4" x14ac:dyDescent="0.2">
      <c r="C87" s="71"/>
      <c r="D87" s="3"/>
    </row>
    <row r="89" spans="3:4" x14ac:dyDescent="0.2">
      <c r="C89" s="71"/>
    </row>
    <row r="90" spans="3:4" x14ac:dyDescent="0.2">
      <c r="C90" s="71"/>
    </row>
    <row r="91" spans="3:4" x14ac:dyDescent="0.2">
      <c r="C91" s="71"/>
    </row>
    <row r="92" spans="3:4" x14ac:dyDescent="0.2">
      <c r="C92" s="71"/>
    </row>
    <row r="93" spans="3:4" x14ac:dyDescent="0.2">
      <c r="C93" s="71"/>
    </row>
    <row r="94" spans="3:4" x14ac:dyDescent="0.2">
      <c r="C94" s="71"/>
    </row>
    <row r="95" spans="3:4" x14ac:dyDescent="0.2">
      <c r="C95" s="71"/>
    </row>
    <row r="96" spans="3:4" x14ac:dyDescent="0.2">
      <c r="C96" s="71"/>
    </row>
    <row r="97" spans="3:3" x14ac:dyDescent="0.2">
      <c r="C97" s="71"/>
    </row>
    <row r="98" spans="3:3" x14ac:dyDescent="0.2">
      <c r="C98" s="71"/>
    </row>
    <row r="99" spans="3:3" x14ac:dyDescent="0.2">
      <c r="C99" s="71"/>
    </row>
    <row r="100" spans="3:3" x14ac:dyDescent="0.2">
      <c r="C100" s="71"/>
    </row>
    <row r="101" spans="3:3" x14ac:dyDescent="0.2">
      <c r="C101" s="71"/>
    </row>
    <row r="102" spans="3:3" x14ac:dyDescent="0.2">
      <c r="C102" s="71"/>
    </row>
    <row r="103" spans="3:3" x14ac:dyDescent="0.2">
      <c r="C103" s="71"/>
    </row>
    <row r="104" spans="3:3" x14ac:dyDescent="0.2">
      <c r="C104" s="71"/>
    </row>
  </sheetData>
  <pageMargins left="0.7" right="0.7" top="0.75" bottom="0.75" header="0.3" footer="0.3"/>
  <pageSetup paperSize="9"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процедуры вко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olesovev</dc:creator>
  <cp:lastModifiedBy>Егор ОПМиСУ П2-01</cp:lastModifiedBy>
  <cp:lastPrinted>2021-04-20T01:52:02Z</cp:lastPrinted>
  <dcterms:created xsi:type="dcterms:W3CDTF">2016-07-22T05:05:19Z</dcterms:created>
  <dcterms:modified xsi:type="dcterms:W3CDTF">2022-05-24T06:41:48Z</dcterms:modified>
</cp:coreProperties>
</file>